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600" windowHeight="9840"/>
  </bookViews>
  <sheets>
    <sheet name="Cover Letter Report" sheetId="6" r:id="rId1"/>
    <sheet name=" Usage Detail Report" sheetId="5" r:id="rId2"/>
    <sheet name="Validation List Quarters" sheetId="3" state="hidden" r:id="rId3"/>
  </sheets>
  <externalReferences>
    <externalReference r:id="rId4"/>
    <externalReference r:id="rId5"/>
  </externalReferences>
  <definedNames>
    <definedName name="Date">[1]Dates!$A$1:$A$4</definedName>
    <definedName name="DateInput">#REF!</definedName>
    <definedName name="FiscalQtrs">[2]VData!$C$1:$C$28</definedName>
    <definedName name="July_1___September_30__2011___SFY_12_1__CY_11_3">'Validation List Quarters'!$F$1:$F$25</definedName>
    <definedName name="_xlnm.Print_Area" localSheetId="1">' Usage Detail Report'!$A$1:$N$35</definedName>
    <definedName name="_xlnm.Print_Titles" localSheetId="1">' Usage Detail Report'!$1:$14</definedName>
    <definedName name="Quarters">'Validation List Quarters'!$F$1:$F$24</definedName>
    <definedName name="Quarters2">'Validation List Quarters'!$F$1:$F$25</definedName>
    <definedName name="YearInput">#REF!</definedName>
  </definedNames>
  <calcPr calcId="145621"/>
</workbook>
</file>

<file path=xl/calcChain.xml><?xml version="1.0" encoding="utf-8"?>
<calcChain xmlns="http://schemas.openxmlformats.org/spreadsheetml/2006/main">
  <c r="A1" i="3" l="1"/>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D461" i="5"/>
  <c r="D460" i="5"/>
  <c r="D459" i="5"/>
  <c r="D458" i="5"/>
  <c r="D457" i="5"/>
  <c r="D456" i="5"/>
  <c r="D455" i="5"/>
  <c r="D454" i="5"/>
  <c r="D453" i="5"/>
  <c r="D452" i="5"/>
  <c r="D451" i="5"/>
  <c r="D450" i="5"/>
  <c r="D449" i="5"/>
  <c r="D448" i="5"/>
  <c r="D447" i="5"/>
  <c r="D446" i="5"/>
  <c r="D445" i="5"/>
  <c r="D444" i="5"/>
  <c r="D443" i="5"/>
  <c r="D442" i="5"/>
  <c r="D441" i="5"/>
  <c r="D440" i="5"/>
  <c r="D439" i="5"/>
  <c r="D438" i="5"/>
  <c r="D437" i="5"/>
  <c r="D436" i="5"/>
  <c r="D435" i="5"/>
  <c r="D434" i="5"/>
  <c r="D433" i="5"/>
  <c r="D432" i="5"/>
  <c r="D431" i="5"/>
  <c r="D430" i="5"/>
  <c r="D429" i="5"/>
  <c r="D428" i="5"/>
  <c r="D427" i="5"/>
  <c r="D426" i="5"/>
  <c r="D425" i="5"/>
  <c r="D424" i="5"/>
  <c r="D423" i="5"/>
  <c r="D422" i="5"/>
  <c r="D421" i="5"/>
  <c r="D420" i="5"/>
  <c r="D419" i="5"/>
  <c r="D418" i="5"/>
  <c r="D417" i="5"/>
  <c r="D416" i="5"/>
  <c r="D415" i="5"/>
  <c r="D414" i="5"/>
  <c r="D413" i="5"/>
  <c r="D412" i="5"/>
  <c r="D411" i="5"/>
  <c r="D410" i="5"/>
  <c r="D409" i="5"/>
  <c r="D408" i="5"/>
  <c r="D407" i="5"/>
  <c r="D406" i="5"/>
  <c r="D405" i="5"/>
  <c r="D404" i="5"/>
  <c r="D403" i="5"/>
  <c r="D402" i="5"/>
  <c r="D401" i="5"/>
  <c r="D400" i="5"/>
  <c r="D399" i="5"/>
  <c r="D398" i="5"/>
  <c r="D397" i="5"/>
  <c r="D396" i="5"/>
  <c r="D395" i="5"/>
  <c r="D394" i="5"/>
  <c r="D393" i="5"/>
  <c r="D392" i="5"/>
  <c r="D391" i="5"/>
  <c r="D390" i="5"/>
  <c r="D389" i="5"/>
  <c r="D388" i="5"/>
  <c r="D387" i="5"/>
  <c r="D386" i="5"/>
  <c r="D385" i="5"/>
  <c r="D384" i="5"/>
  <c r="D383" i="5"/>
  <c r="D382" i="5"/>
  <c r="D381" i="5"/>
  <c r="D380" i="5"/>
  <c r="D379" i="5"/>
  <c r="D378" i="5"/>
  <c r="D377" i="5"/>
  <c r="D376" i="5"/>
  <c r="D375" i="5"/>
  <c r="D374" i="5"/>
  <c r="D373" i="5"/>
  <c r="D372" i="5"/>
  <c r="D371" i="5"/>
  <c r="D370" i="5"/>
  <c r="D369" i="5"/>
  <c r="D368" i="5"/>
  <c r="D367" i="5"/>
  <c r="D366" i="5"/>
  <c r="D365" i="5"/>
  <c r="D364" i="5"/>
  <c r="D363" i="5"/>
  <c r="D362" i="5"/>
  <c r="D361" i="5"/>
  <c r="D360" i="5"/>
  <c r="D359" i="5"/>
  <c r="D358" i="5"/>
  <c r="D357" i="5"/>
  <c r="D356" i="5"/>
  <c r="D355" i="5"/>
  <c r="D354" i="5"/>
  <c r="D353" i="5"/>
  <c r="D352" i="5"/>
  <c r="D351" i="5"/>
  <c r="D350" i="5"/>
  <c r="D349" i="5"/>
  <c r="D348" i="5"/>
  <c r="D347" i="5"/>
  <c r="D346" i="5"/>
  <c r="D345" i="5"/>
  <c r="D344" i="5"/>
  <c r="D343" i="5"/>
  <c r="D342" i="5"/>
  <c r="D341" i="5"/>
  <c r="D340" i="5"/>
  <c r="D339" i="5"/>
  <c r="D338" i="5"/>
  <c r="D337" i="5"/>
  <c r="D336" i="5"/>
  <c r="D335" i="5"/>
  <c r="D334" i="5"/>
  <c r="D333" i="5"/>
  <c r="D332" i="5"/>
  <c r="D331" i="5"/>
  <c r="D330" i="5"/>
  <c r="D329" i="5"/>
  <c r="D328" i="5"/>
  <c r="D327" i="5"/>
  <c r="D326" i="5"/>
  <c r="D325" i="5"/>
  <c r="D324" i="5"/>
  <c r="D323" i="5"/>
  <c r="D322" i="5"/>
  <c r="D321" i="5"/>
  <c r="D320" i="5"/>
  <c r="D319" i="5"/>
  <c r="D318" i="5"/>
  <c r="D317" i="5"/>
  <c r="D316" i="5"/>
  <c r="D315" i="5"/>
  <c r="D314" i="5"/>
  <c r="D313" i="5"/>
  <c r="D312" i="5"/>
  <c r="D311" i="5"/>
  <c r="D310" i="5"/>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C25" i="5"/>
  <c r="D25" i="5"/>
  <c r="C11" i="5"/>
</calcChain>
</file>

<file path=xl/comments1.xml><?xml version="1.0" encoding="utf-8"?>
<comments xmlns="http://schemas.openxmlformats.org/spreadsheetml/2006/main">
  <authors>
    <author>Jan Hart</author>
  </authors>
  <commentList>
    <comment ref="C25" authorId="0">
      <text>
        <r>
          <rPr>
            <b/>
            <sz val="9"/>
            <color indexed="81"/>
            <rFont val="Tahoma"/>
            <family val="2"/>
          </rPr>
          <t>Update the cell range in the formula if you add rows.</t>
        </r>
        <r>
          <rPr>
            <sz val="9"/>
            <color indexed="81"/>
            <rFont val="Tahoma"/>
            <family val="2"/>
          </rPr>
          <t xml:space="preserve">
</t>
        </r>
      </text>
    </comment>
    <comment ref="D36" authorId="0">
      <text>
        <r>
          <rPr>
            <b/>
            <sz val="9"/>
            <color indexed="81"/>
            <rFont val="Tahoma"/>
            <family val="2"/>
          </rPr>
          <t>Jan Hart:</t>
        </r>
        <r>
          <rPr>
            <sz val="9"/>
            <color indexed="81"/>
            <rFont val="Tahoma"/>
            <family val="2"/>
          </rPr>
          <t xml:space="preserve">
Insert additional rows if neededl</t>
        </r>
      </text>
    </comment>
  </commentList>
</comments>
</file>

<file path=xl/sharedStrings.xml><?xml version="1.0" encoding="utf-8"?>
<sst xmlns="http://schemas.openxmlformats.org/spreadsheetml/2006/main" count="203" uniqueCount="196">
  <si>
    <t>R e m e m b e r…</t>
  </si>
  <si>
    <t>Quarter:</t>
  </si>
  <si>
    <t>•Adjust the formulas in the total cells so they include all the rows that you have entered data.</t>
  </si>
  <si>
    <t>Contract No :</t>
  </si>
  <si>
    <t>•Reset the Print Area.</t>
  </si>
  <si>
    <t>Contract Description:</t>
  </si>
  <si>
    <t>•After completing this detail report, complete the "Cover Letter" which is on a separate worksheet.  (See tab below)</t>
  </si>
  <si>
    <t>Vendor Name</t>
  </si>
  <si>
    <t>Vendor Contact Person:</t>
  </si>
  <si>
    <t>Phone No.:</t>
  </si>
  <si>
    <t>E-Mail:</t>
  </si>
  <si>
    <t>You do not have to mail the "Usage Detail Report" with your check, only the cover letter report.</t>
  </si>
  <si>
    <t>No admin fee</t>
  </si>
  <si>
    <t xml:space="preserve"> Or number of similar ordering document issued by the Customer</t>
  </si>
  <si>
    <t>Acutal amounts received under the referenced Purchase Order, minus Taxes, Returns or Credits</t>
  </si>
  <si>
    <t>Purchase Order No.</t>
  </si>
  <si>
    <t>Sales Receipts</t>
  </si>
  <si>
    <t>C. Admin Fee Tot</t>
  </si>
  <si>
    <t>One percent (1.0) of Sales Receipts</t>
  </si>
  <si>
    <t>1% Admin Fee</t>
  </si>
  <si>
    <t>The address to mail check and cover letter report is at the top of the cover letter report.</t>
  </si>
  <si>
    <t>July 1 - September 30, 2017</t>
  </si>
  <si>
    <t>October 1 - December 31, 2017</t>
  </si>
  <si>
    <t>January 1 - March 31, 2018</t>
  </si>
  <si>
    <t>April 1 - June 30, 2018</t>
  </si>
  <si>
    <t>July 1 - September 30, 2018</t>
  </si>
  <si>
    <t>January 1 - March 31, 2019</t>
  </si>
  <si>
    <t>April 1 - June 30, 2019</t>
  </si>
  <si>
    <t>July 1 - September 30, 2019</t>
  </si>
  <si>
    <t>October 1 - December 31, 2019</t>
  </si>
  <si>
    <t>January 1 - March 31, 2020</t>
  </si>
  <si>
    <t>April 1 - June 30, 2020</t>
  </si>
  <si>
    <t>July 1 - September 30, 2011</t>
  </si>
  <si>
    <t>October 1 - December 31, 2011</t>
  </si>
  <si>
    <t>January 1 - March 31, 2012</t>
  </si>
  <si>
    <t>April 1 - June 30, 2012</t>
  </si>
  <si>
    <t>July 1 - September 30, 2012</t>
  </si>
  <si>
    <t>October 1 - December 31, 2012</t>
  </si>
  <si>
    <t>January 1 - March 31, 2013</t>
  </si>
  <si>
    <t>April 1 - June 30, 2013</t>
  </si>
  <si>
    <t>July 1 - September 30, 2013</t>
  </si>
  <si>
    <t>October 1 - December 31, 2013</t>
  </si>
  <si>
    <t>January 1 - March 31, 2014</t>
  </si>
  <si>
    <t>April 1 - June 30, 2014</t>
  </si>
  <si>
    <t>July 1 - September 30, 2014</t>
  </si>
  <si>
    <t>October 1 - December 31, 2014</t>
  </si>
  <si>
    <t>January 1 - March 31, 2015</t>
  </si>
  <si>
    <t>April 1 - June 30, 2015</t>
  </si>
  <si>
    <t>July 1 - September 30, 2015</t>
  </si>
  <si>
    <t>October 1 - December 31, 2015</t>
  </si>
  <si>
    <t>January 1 - March 31, 2016</t>
  </si>
  <si>
    <t>April 1 - June 30, 2016</t>
  </si>
  <si>
    <t>July 1 - September 30, 2016</t>
  </si>
  <si>
    <t>October 1 - December 31, 2016</t>
  </si>
  <si>
    <t>January 1 - March 31, 2017</t>
  </si>
  <si>
    <t>April 1 - June 30, 2017</t>
  </si>
  <si>
    <t>October 1 - December 31, 2018</t>
  </si>
  <si>
    <t>If you do not have any activity on the contract, just complete and email the cover letter report indicating "0.00"</t>
  </si>
  <si>
    <t>CY = Calendar Year</t>
  </si>
  <si>
    <t>SFY12-1</t>
  </si>
  <si>
    <t>SFY12-2</t>
  </si>
  <si>
    <t>SFY12-3</t>
  </si>
  <si>
    <t>SFY12-4</t>
  </si>
  <si>
    <t>SFY13-1</t>
  </si>
  <si>
    <t>SFY13-2</t>
  </si>
  <si>
    <t>SFY13-3</t>
  </si>
  <si>
    <t>SFY13-4</t>
  </si>
  <si>
    <t>SFY14-1</t>
  </si>
  <si>
    <t>SFY14-2</t>
  </si>
  <si>
    <t>SFY14-3</t>
  </si>
  <si>
    <t>SFY14-4</t>
  </si>
  <si>
    <t>SFY15-1</t>
  </si>
  <si>
    <t>SFY15-2</t>
  </si>
  <si>
    <t>SFY15-3</t>
  </si>
  <si>
    <t>SFY15-4</t>
  </si>
  <si>
    <t>SFY16-1</t>
  </si>
  <si>
    <t>SFY16-2</t>
  </si>
  <si>
    <t>SFY16-3</t>
  </si>
  <si>
    <t>SFY16-4</t>
  </si>
  <si>
    <t>SFY17-1</t>
  </si>
  <si>
    <t>SFY17-2</t>
  </si>
  <si>
    <t>SFY17-3</t>
  </si>
  <si>
    <t>SFY17-4</t>
  </si>
  <si>
    <t>SFY18-1</t>
  </si>
  <si>
    <t>SFY18-2</t>
  </si>
  <si>
    <t>SFY18-3</t>
  </si>
  <si>
    <t>SFY18-4</t>
  </si>
  <si>
    <t>SFY19-1</t>
  </si>
  <si>
    <t>SFY19-2</t>
  </si>
  <si>
    <t>SFY19-3</t>
  </si>
  <si>
    <t>SFY19-4</t>
  </si>
  <si>
    <t>SFY20-1</t>
  </si>
  <si>
    <t>SFY20-2</t>
  </si>
  <si>
    <t>SFY20-3</t>
  </si>
  <si>
    <t>SFY20-4</t>
  </si>
  <si>
    <t>CY11-3</t>
  </si>
  <si>
    <t>July 1 - September 30, 2011, SFY12-1, CY11-3</t>
  </si>
  <si>
    <t>CY11-4</t>
  </si>
  <si>
    <t>October 1 - December 31, 2011 , SFY12-2, CY11-4</t>
  </si>
  <si>
    <t>CY12-1</t>
  </si>
  <si>
    <t>January 1 - March 31, 2012 , SFY12-3, CY12-1</t>
  </si>
  <si>
    <t>CY12-2</t>
  </si>
  <si>
    <t>April 1 - June 30, 2012 , SFY12-4, CY12-2</t>
  </si>
  <si>
    <t>CY12-3</t>
  </si>
  <si>
    <t>July 1 - September 30, 2012 , SFY13-1, CY12-3</t>
  </si>
  <si>
    <t>CY12-4</t>
  </si>
  <si>
    <t>October 1 - December 31, 2012 , SFY13-2, CY12-4</t>
  </si>
  <si>
    <t>CY13-1</t>
  </si>
  <si>
    <t>January 1 - March 31, 2013 , SFY13-3, CY13-1</t>
  </si>
  <si>
    <t>CY13-2</t>
  </si>
  <si>
    <t>April 1 - June 30, 2013 , SFY13-4, CY13-2</t>
  </si>
  <si>
    <t>CY13-3</t>
  </si>
  <si>
    <t>July 1 - September 30, 2013 , SFY14-1, CY13-3</t>
  </si>
  <si>
    <t>CY13-4</t>
  </si>
  <si>
    <t>October 1 - December 31, 2013 , SFY14-2, CY13-4</t>
  </si>
  <si>
    <t>CY14-1</t>
  </si>
  <si>
    <t>January 1 - March 31, 2014 , SFY14-3, CY14-1</t>
  </si>
  <si>
    <t>CY14-2</t>
  </si>
  <si>
    <t>April 1 - June 30, 2014 , SFY14-4, CY14-2</t>
  </si>
  <si>
    <t>CY14-3</t>
  </si>
  <si>
    <t>July 1 - September 30, 2014 , SFY15-1, CY14-3</t>
  </si>
  <si>
    <t>CY14-4</t>
  </si>
  <si>
    <t>October 1 - December 31, 2014 , SFY15-2, CY14-4</t>
  </si>
  <si>
    <t>CY15-1</t>
  </si>
  <si>
    <t>January 1 - March 31, 2015 , SFY15-3, CY15-1</t>
  </si>
  <si>
    <t>CY15-2</t>
  </si>
  <si>
    <t>April 1 - June 30, 2015 , SFY15-4, CY15-2</t>
  </si>
  <si>
    <t>CY15-3</t>
  </si>
  <si>
    <t>July 1 - September 30, 2015 , SFY16-1, CY15-3</t>
  </si>
  <si>
    <t>CY15-4</t>
  </si>
  <si>
    <t>October 1 - December 31, 2015 , SFY16-2, CY15-4</t>
  </si>
  <si>
    <t>CY16-1</t>
  </si>
  <si>
    <t>January 1 - March 31, 2016 , SFY16-3, CY16-1</t>
  </si>
  <si>
    <t>CY16-2</t>
  </si>
  <si>
    <t>April 1 - June 30, 2016 , SFY16-4, CY16-2</t>
  </si>
  <si>
    <t>CY16-3</t>
  </si>
  <si>
    <t>July 1 - September 30, 2016 , SFY17-1, CY16-3</t>
  </si>
  <si>
    <t>CY16-4</t>
  </si>
  <si>
    <t>October 1 - December 31, 2016 , SFY17-2, CY16-4</t>
  </si>
  <si>
    <t>CY17-1</t>
  </si>
  <si>
    <t>January 1 - March 31, 2017 , SFY17-3, CY17-1</t>
  </si>
  <si>
    <t>CY17-2</t>
  </si>
  <si>
    <t>April 1 - June 30, 2017 , SFY17-4, CY17-2</t>
  </si>
  <si>
    <t>CY17-3</t>
  </si>
  <si>
    <t>July 1 - September 30, 2017, SFY18-1, CY17-3</t>
  </si>
  <si>
    <t>CY17-4</t>
  </si>
  <si>
    <t>October 1 - December 31, 2017, SFY18-2, CY17-4</t>
  </si>
  <si>
    <t>CY18-1</t>
  </si>
  <si>
    <t>January 1 - March 31, 2018, SFY18-3, CY18-1</t>
  </si>
  <si>
    <t>CY18-2</t>
  </si>
  <si>
    <t>April 1 - June 30, 2018, SFY18-4, CY18-2</t>
  </si>
  <si>
    <t>CY18-3</t>
  </si>
  <si>
    <t>July 1 - September 30, 2018, SFY19-1, CY18-3</t>
  </si>
  <si>
    <t>CY18-4</t>
  </si>
  <si>
    <t>October 1 - December 31, 2018, SFY19-2, CY18-4</t>
  </si>
  <si>
    <t>CY19-1</t>
  </si>
  <si>
    <t>January 1 - March 31, 2019, SFY19-3, CY19-1</t>
  </si>
  <si>
    <t>CY19-2</t>
  </si>
  <si>
    <t>April 1 - June 30, 2019, SFY19-4, CY19-2</t>
  </si>
  <si>
    <t>CY19-3</t>
  </si>
  <si>
    <t>July 1 - September 30, 2019, SFY20-1, CY19-3</t>
  </si>
  <si>
    <t>CY19-4</t>
  </si>
  <si>
    <t>October 1 - December 31, 2019, SFY20-2, CY19-4</t>
  </si>
  <si>
    <t>CY20-1</t>
  </si>
  <si>
    <t>January 1 - March 31, 2020, SFY20-3, CY20-1</t>
  </si>
  <si>
    <t>CY20-2</t>
  </si>
  <si>
    <t>April 1 - June 30, 2020, SFY20-4, CY20-2</t>
  </si>
  <si>
    <t>Date:</t>
  </si>
  <si>
    <t xml:space="preserve"> </t>
  </si>
  <si>
    <t>•Email the Excel Version of this workbook after completing the reports to the appropriate MIHS Contract Specialist.</t>
  </si>
  <si>
    <t xml:space="preserve">TO: Maricopa Integrated Health System Contracts Management Department  2611  E. Pierce, 2nd Floor                                    Phoenix, AZ.  85008                                                                                            </t>
  </si>
  <si>
    <t>RE: Usage Report and Contract Administrative Fee</t>
  </si>
  <si>
    <t>MIHS Contract Number: ____________________________________</t>
  </si>
  <si>
    <t>Contract Description:     ____________________________________</t>
  </si>
  <si>
    <t>Vendor Name:                  _____________________________________</t>
  </si>
  <si>
    <t>Fiscal Quarter</t>
  </si>
  <si>
    <t>This is a summary of the Quarterly Report for the referenced MIHS contract showing all sales receipts as well as applicable administrative fee assessments for the referenced quarter.  According to the usage detail report, sales receipts and administrative fee assessments under the referenced MIHS contract are as follows:</t>
  </si>
  <si>
    <t>$</t>
  </si>
  <si>
    <r>
      <rPr>
        <b/>
        <sz val="11"/>
        <color indexed="8"/>
        <rFont val="Calibri"/>
        <family val="2"/>
      </rPr>
      <t xml:space="preserve">A. </t>
    </r>
    <r>
      <rPr>
        <sz val="11"/>
        <color theme="1"/>
        <rFont val="Calibri"/>
        <family val="2"/>
        <scheme val="minor"/>
      </rPr>
      <t xml:space="preserve"> Total sales receipts from all State, County, Boards, and Commissions </t>
    </r>
  </si>
  <si>
    <r>
      <rPr>
        <b/>
        <sz val="11"/>
        <color indexed="8"/>
        <rFont val="Calibri"/>
        <family val="2"/>
      </rPr>
      <t>B.</t>
    </r>
    <r>
      <rPr>
        <sz val="11"/>
        <color theme="1"/>
        <rFont val="Calibri"/>
        <family val="2"/>
        <scheme val="minor"/>
      </rPr>
      <t xml:space="preserve">  Total sales receipts from members of  Purchasing Cooperative's</t>
    </r>
  </si>
  <si>
    <r>
      <rPr>
        <b/>
        <sz val="11"/>
        <color indexed="8"/>
        <rFont val="Calibri"/>
        <family val="2"/>
      </rPr>
      <t>C.</t>
    </r>
    <r>
      <rPr>
        <sz val="11"/>
        <color theme="1"/>
        <rFont val="Calibri"/>
        <family val="2"/>
        <scheme val="minor"/>
      </rPr>
      <t xml:space="preserve">  Total Administrative Fee amount based on one percent (1.0%) of the sales receipts from members of the Purchasing Cooperatives.</t>
    </r>
  </si>
  <si>
    <t>As appplicable under the referenced contract, a check for the total in "C" is attached.</t>
  </si>
  <si>
    <t>Questions about this report may be directed to the appropriate Contract Specialist.</t>
  </si>
  <si>
    <t>Name:___________________________________________________</t>
  </si>
  <si>
    <t>Email Address: ___________________________________________</t>
  </si>
  <si>
    <t>Phone Number: __________________________________________</t>
  </si>
  <si>
    <t>A. MIHS Customers Sales Receipts Tot</t>
  </si>
  <si>
    <t>MFY=MIHS Fiscal Year</t>
  </si>
  <si>
    <t xml:space="preserve">Includes MIHS Customer's primary name first, then any subsequent department, division or office names.  Click on link below for an updated list. </t>
  </si>
  <si>
    <t>MIHS Customers</t>
  </si>
  <si>
    <t>B.  Cooperative Purchasing Customers</t>
  </si>
  <si>
    <t>B. Cooperative Purchasing Customers Sales Receipts Totals</t>
  </si>
  <si>
    <t xml:space="preserve">                               Usage Report &amp; Admin Fee</t>
  </si>
  <si>
    <t>July 1 - September 30, 2016 , SFY16-1, CY14-3</t>
  </si>
  <si>
    <t>https://spo.az.gov/procurement-services/cooperative-procurement/state-purchasing-cooperative</t>
  </si>
  <si>
    <t>Includes Cities, Counties, School Districts, nonprofit organizations, etc.  List Cooperative Customer's primary name first, then any subsequent department, division or office names. For the most current list of Cooperative Customers, please go to the website listed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</si>
</sst>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9" x14ac:knownFonts="1">
    <font>
      <sz val="11"/>
      <color theme="1"/>
      <name val="Calibri"/>
      <family val="2"/>
      <scheme val="minor"/>
    </font>
    <font>
      <b/>
      <sz val="11"/>
      <color indexed="8"/>
      <name val="Calibri"/>
      <family val="2"/>
    </font>
    <font>
      <sz val="10"/>
      <name val="Arial"/>
      <family val="2"/>
    </font>
    <font>
      <b/>
      <sz val="6"/>
      <name val="Arial"/>
      <family val="2"/>
    </font>
    <font>
      <b/>
      <sz val="12"/>
      <name val="Arial"/>
      <family val="2"/>
    </font>
    <font>
      <b/>
      <sz val="10"/>
      <name val="Arial"/>
      <family val="2"/>
    </font>
    <font>
      <b/>
      <sz val="10"/>
      <color indexed="12"/>
      <name val="Arial"/>
      <family val="2"/>
    </font>
    <font>
      <u/>
      <sz val="10"/>
      <color indexed="12"/>
      <name val="Arial"/>
      <family val="2"/>
    </font>
    <font>
      <b/>
      <sz val="14"/>
      <name val="Arial"/>
      <family val="2"/>
    </font>
    <font>
      <b/>
      <sz val="8"/>
      <name val="Arial"/>
      <family val="2"/>
    </font>
    <font>
      <sz val="8"/>
      <name val="Arial"/>
      <family val="2"/>
    </font>
    <font>
      <sz val="10"/>
      <color indexed="8"/>
      <name val="Arial"/>
      <family val="2"/>
    </font>
    <font>
      <sz val="11"/>
      <color indexed="8"/>
      <name val="Calibri"/>
      <family val="2"/>
    </font>
    <font>
      <sz val="6"/>
      <name val="Arial"/>
      <family val="2"/>
    </font>
    <font>
      <b/>
      <sz val="9"/>
      <color indexed="81"/>
      <name val="Tahoma"/>
      <family val="2"/>
    </font>
    <font>
      <sz val="9"/>
      <color indexed="81"/>
      <name val="Tahoma"/>
      <family val="2"/>
    </font>
    <font>
      <b/>
      <sz val="10"/>
      <color indexed="8"/>
      <name val="Arial"/>
      <family val="2"/>
    </font>
    <font>
      <sz val="11"/>
      <color theme="1"/>
      <name val="Calibri"/>
      <family val="2"/>
      <scheme val="minor"/>
    </font>
    <font>
      <b/>
      <sz val="14"/>
      <color rgb="FFC00000"/>
      <name val="Gungsuh"/>
      <family val="1"/>
    </font>
    <font>
      <b/>
      <sz val="14"/>
      <color rgb="FFFFFF00"/>
      <name val="Gungsuh"/>
      <family val="1"/>
    </font>
    <font>
      <b/>
      <sz val="12"/>
      <color theme="0"/>
      <name val="Arial"/>
      <family val="2"/>
    </font>
    <font>
      <b/>
      <sz val="12"/>
      <color rgb="FFC00000"/>
      <name val="Arial"/>
      <family val="2"/>
    </font>
    <font>
      <b/>
      <sz val="11"/>
      <color rgb="FFC00000"/>
      <name val="Arial"/>
      <family val="2"/>
    </font>
    <font>
      <sz val="11"/>
      <color rgb="FF244061"/>
      <name val="Calibri"/>
      <family val="2"/>
      <scheme val="minor"/>
    </font>
    <font>
      <b/>
      <sz val="10"/>
      <color theme="0"/>
      <name val="Arial"/>
      <family val="2"/>
    </font>
    <font>
      <b/>
      <sz val="10"/>
      <color rgb="FFC00000"/>
      <name val="Arial"/>
      <family val="2"/>
    </font>
    <font>
      <b/>
      <sz val="10"/>
      <color rgb="FF7030A0"/>
      <name val="Arial"/>
      <family val="2"/>
    </font>
    <font>
      <b/>
      <sz val="12"/>
      <color rgb="FF008000"/>
      <name val="Arial"/>
      <family val="2"/>
    </font>
    <font>
      <b/>
      <sz val="12"/>
      <color rgb="FF9900FF"/>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diagonal/>
    </border>
  </borders>
  <cellStyleXfs count="9">
    <xf numFmtId="0" fontId="0" fillId="0" borderId="0"/>
    <xf numFmtId="43" fontId="2" fillId="0" borderId="0" applyFont="0" applyFill="0" applyBorder="0" applyAlignment="0" applyProtection="0"/>
    <xf numFmtId="43" fontId="1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17" fillId="0" borderId="0"/>
    <xf numFmtId="0" fontId="17" fillId="0" borderId="0"/>
    <xf numFmtId="0" fontId="2" fillId="0" borderId="0"/>
    <xf numFmtId="0" fontId="2" fillId="0" borderId="0"/>
  </cellStyleXfs>
  <cellXfs count="94">
    <xf numFmtId="0" fontId="0" fillId="0" borderId="0" xfId="0"/>
    <xf numFmtId="0" fontId="2" fillId="2" borderId="0" xfId="4" applyFont="1" applyFill="1" applyProtection="1"/>
    <xf numFmtId="0" fontId="2" fillId="2" borderId="0" xfId="4" applyFont="1" applyFill="1" applyAlignment="1" applyProtection="1">
      <alignment horizontal="center"/>
    </xf>
    <xf numFmtId="44" fontId="2" fillId="2" borderId="0" xfId="4" applyNumberFormat="1" applyFont="1" applyFill="1" applyAlignment="1" applyProtection="1">
      <alignment horizontal="center"/>
    </xf>
    <xf numFmtId="0" fontId="2" fillId="0" borderId="0" xfId="4" applyFont="1" applyProtection="1"/>
    <xf numFmtId="0" fontId="18" fillId="5" borderId="0" xfId="4" applyFont="1" applyFill="1" applyAlignment="1" applyProtection="1">
      <alignment horizontal="left" vertical="center"/>
    </xf>
    <xf numFmtId="0" fontId="19" fillId="5" borderId="0" xfId="4" applyFont="1" applyFill="1" applyAlignment="1" applyProtection="1">
      <alignment horizontal="left" vertical="center"/>
    </xf>
    <xf numFmtId="0" fontId="5" fillId="2" borderId="0" xfId="4" applyFont="1" applyFill="1" applyAlignment="1" applyProtection="1">
      <alignment horizontal="right"/>
    </xf>
    <xf numFmtId="0" fontId="20" fillId="5" borderId="0" xfId="4" applyFont="1" applyFill="1" applyAlignment="1" applyProtection="1">
      <alignment horizontal="left"/>
    </xf>
    <xf numFmtId="0" fontId="21" fillId="5" borderId="0" xfId="4" applyFont="1" applyFill="1" applyAlignment="1" applyProtection="1">
      <alignment horizontal="left"/>
    </xf>
    <xf numFmtId="0" fontId="22" fillId="5" borderId="0" xfId="4" applyFont="1" applyFill="1" applyAlignment="1" applyProtection="1">
      <alignment horizontal="left" wrapText="1"/>
    </xf>
    <xf numFmtId="0" fontId="21" fillId="5" borderId="0" xfId="4" applyFont="1" applyFill="1" applyAlignment="1" applyProtection="1">
      <alignment horizontal="left" wrapText="1"/>
    </xf>
    <xf numFmtId="0" fontId="20" fillId="0" borderId="0" xfId="4" applyFont="1" applyProtection="1"/>
    <xf numFmtId="0" fontId="2" fillId="2" borderId="0" xfId="4" applyFont="1" applyFill="1" applyAlignment="1" applyProtection="1">
      <alignment horizontal="right"/>
    </xf>
    <xf numFmtId="0" fontId="2" fillId="2" borderId="0" xfId="4" applyFont="1" applyFill="1" applyBorder="1" applyProtection="1"/>
    <xf numFmtId="44" fontId="2" fillId="2" borderId="0" xfId="4" applyNumberFormat="1" applyFont="1" applyFill="1" applyBorder="1" applyAlignment="1" applyProtection="1">
      <alignment horizontal="left"/>
    </xf>
    <xf numFmtId="0" fontId="2" fillId="2" borderId="0" xfId="4" applyFont="1" applyFill="1" applyAlignment="1" applyProtection="1">
      <alignment horizontal="left"/>
    </xf>
    <xf numFmtId="0" fontId="8" fillId="3" borderId="1" xfId="4" applyFont="1" applyFill="1" applyBorder="1" applyAlignment="1" applyProtection="1">
      <alignment horizontal="left"/>
    </xf>
    <xf numFmtId="0" fontId="3" fillId="3" borderId="2" xfId="4" applyFont="1" applyFill="1" applyBorder="1" applyAlignment="1" applyProtection="1">
      <alignment horizontal="right" wrapText="1"/>
    </xf>
    <xf numFmtId="43" fontId="5" fillId="4" borderId="3" xfId="4" applyNumberFormat="1" applyFont="1" applyFill="1" applyBorder="1" applyProtection="1">
      <protection locked="0"/>
    </xf>
    <xf numFmtId="0" fontId="7" fillId="3" borderId="4" xfId="3" applyFill="1" applyBorder="1" applyAlignment="1" applyProtection="1">
      <alignment horizontal="left" vertical="top"/>
    </xf>
    <xf numFmtId="0" fontId="5" fillId="3" borderId="5" xfId="4" applyFont="1" applyFill="1" applyBorder="1" applyAlignment="1" applyProtection="1">
      <alignment horizontal="center" wrapText="1"/>
    </xf>
    <xf numFmtId="44" fontId="5" fillId="3" borderId="5" xfId="4" applyNumberFormat="1" applyFont="1" applyFill="1" applyBorder="1" applyAlignment="1" applyProtection="1">
      <alignment horizontal="center" wrapText="1"/>
    </xf>
    <xf numFmtId="0" fontId="2" fillId="0" borderId="0" xfId="3" applyFont="1" applyFill="1" applyBorder="1" applyAlignment="1" applyProtection="1">
      <alignment horizontal="left" vertical="top"/>
      <protection locked="0"/>
    </xf>
    <xf numFmtId="0" fontId="2" fillId="0" borderId="0" xfId="4" applyFont="1" applyFill="1" applyProtection="1"/>
    <xf numFmtId="0" fontId="11" fillId="0" borderId="0" xfId="6" applyFont="1" applyFill="1" applyProtection="1">
      <protection locked="0"/>
    </xf>
    <xf numFmtId="0" fontId="11" fillId="0" borderId="0" xfId="5" applyFont="1" applyFill="1" applyProtection="1">
      <protection locked="0"/>
    </xf>
    <xf numFmtId="0" fontId="2" fillId="0" borderId="0" xfId="4" applyFont="1" applyProtection="1">
      <protection locked="0"/>
    </xf>
    <xf numFmtId="0" fontId="2" fillId="0" borderId="0" xfId="4" applyFont="1" applyAlignment="1" applyProtection="1">
      <alignment horizontal="center"/>
      <protection locked="0"/>
    </xf>
    <xf numFmtId="43" fontId="5" fillId="4" borderId="6" xfId="4" applyNumberFormat="1" applyFont="1" applyFill="1" applyBorder="1" applyAlignment="1" applyProtection="1">
      <alignment horizontal="center"/>
      <protection locked="0"/>
    </xf>
    <xf numFmtId="44" fontId="3" fillId="3" borderId="0" xfId="4" applyNumberFormat="1" applyFont="1" applyFill="1" applyBorder="1" applyAlignment="1" applyProtection="1">
      <alignment horizontal="right" wrapText="1"/>
    </xf>
    <xf numFmtId="0" fontId="9" fillId="3" borderId="0" xfId="4" applyFont="1" applyFill="1" applyAlignment="1" applyProtection="1">
      <alignment horizontal="center" wrapText="1"/>
    </xf>
    <xf numFmtId="0" fontId="13" fillId="3" borderId="0" xfId="4" applyFont="1" applyFill="1" applyBorder="1" applyAlignment="1" applyProtection="1">
      <alignment horizontal="left" wrapText="1"/>
    </xf>
    <xf numFmtId="0" fontId="13" fillId="3" borderId="7" xfId="4" applyFont="1" applyFill="1" applyBorder="1" applyAlignment="1" applyProtection="1">
      <alignment horizontal="center"/>
    </xf>
    <xf numFmtId="0" fontId="7" fillId="3" borderId="4" xfId="3" applyFill="1" applyBorder="1" applyAlignment="1" applyProtection="1"/>
    <xf numFmtId="0" fontId="5" fillId="3" borderId="8" xfId="4" applyFont="1" applyFill="1" applyBorder="1" applyAlignment="1" applyProtection="1">
      <alignment horizontal="center" wrapText="1"/>
    </xf>
    <xf numFmtId="0" fontId="7" fillId="0" borderId="0" xfId="3" applyFont="1" applyFill="1" applyAlignment="1" applyProtection="1">
      <protection locked="0"/>
    </xf>
    <xf numFmtId="43" fontId="2" fillId="0" borderId="0" xfId="1" applyNumberFormat="1" applyFont="1" applyBorder="1" applyAlignment="1" applyProtection="1">
      <alignment horizontal="center"/>
      <protection locked="0"/>
    </xf>
    <xf numFmtId="0" fontId="2" fillId="0" borderId="0" xfId="4" applyFont="1" applyBorder="1" applyProtection="1"/>
    <xf numFmtId="0" fontId="23" fillId="0" borderId="0" xfId="0" applyFont="1" applyAlignment="1">
      <alignment vertical="center"/>
    </xf>
    <xf numFmtId="0" fontId="0" fillId="0" borderId="0" xfId="0" applyProtection="1"/>
    <xf numFmtId="0" fontId="0" fillId="0" borderId="0" xfId="0" applyAlignment="1" applyProtection="1">
      <alignment horizontal="left"/>
    </xf>
    <xf numFmtId="0" fontId="24" fillId="0" borderId="0" xfId="4" applyFont="1" applyProtection="1"/>
    <xf numFmtId="0" fontId="2" fillId="0" borderId="0" xfId="4" applyFont="1" applyAlignment="1" applyProtection="1">
      <alignment horizontal="center"/>
    </xf>
    <xf numFmtId="43" fontId="2" fillId="0" borderId="0" xfId="1" applyNumberFormat="1" applyFont="1" applyBorder="1" applyAlignment="1" applyProtection="1">
      <alignment horizontal="center"/>
    </xf>
    <xf numFmtId="0" fontId="25" fillId="2" borderId="0" xfId="4" applyFont="1" applyFill="1" applyAlignment="1" applyProtection="1">
      <alignment horizontal="center" wrapText="1"/>
    </xf>
    <xf numFmtId="44" fontId="2" fillId="0" borderId="0" xfId="4" applyNumberFormat="1" applyFont="1" applyAlignment="1" applyProtection="1">
      <alignment horizontal="center"/>
    </xf>
    <xf numFmtId="0" fontId="5" fillId="0" borderId="0" xfId="3" applyFont="1" applyFill="1" applyBorder="1" applyAlignment="1" applyProtection="1">
      <alignment horizontal="left" vertical="top"/>
      <protection locked="0"/>
    </xf>
    <xf numFmtId="0" fontId="16" fillId="0" borderId="0" xfId="6" applyFont="1" applyFill="1" applyProtection="1">
      <protection locked="0"/>
    </xf>
    <xf numFmtId="0" fontId="5" fillId="0" borderId="0" xfId="4" applyFont="1" applyProtection="1">
      <protection locked="0"/>
    </xf>
    <xf numFmtId="0" fontId="2" fillId="0" borderId="0" xfId="4" applyFont="1" applyFill="1" applyBorder="1" applyAlignment="1" applyProtection="1">
      <alignment horizontal="center" wrapText="1"/>
      <protection locked="0"/>
    </xf>
    <xf numFmtId="164" fontId="2" fillId="0" borderId="0" xfId="4" applyNumberFormat="1" applyFont="1" applyFill="1" applyBorder="1" applyAlignment="1" applyProtection="1">
      <alignment horizontal="right" wrapText="1"/>
      <protection locked="0"/>
    </xf>
    <xf numFmtId="164" fontId="11" fillId="0" borderId="0" xfId="2" applyNumberFormat="1" applyFont="1" applyFill="1" applyAlignment="1" applyProtection="1">
      <alignment horizontal="right"/>
      <protection locked="0"/>
    </xf>
    <xf numFmtId="164" fontId="11" fillId="0" borderId="0" xfId="2" applyNumberFormat="1" applyFont="1" applyFill="1" applyProtection="1">
      <protection locked="0"/>
    </xf>
    <xf numFmtId="164" fontId="11" fillId="0" borderId="0" xfId="2" applyNumberFormat="1" applyFont="1" applyFill="1" applyProtection="1"/>
    <xf numFmtId="164" fontId="25" fillId="2" borderId="0" xfId="4" applyNumberFormat="1" applyFont="1" applyFill="1" applyAlignment="1" applyProtection="1">
      <alignment horizontal="center" wrapText="1"/>
    </xf>
    <xf numFmtId="164" fontId="2" fillId="0" borderId="0" xfId="4" applyNumberFormat="1" applyFont="1" applyAlignment="1" applyProtection="1">
      <alignment horizontal="center"/>
    </xf>
    <xf numFmtId="164" fontId="2" fillId="0" borderId="0" xfId="4" applyNumberFormat="1" applyFont="1" applyFill="1" applyBorder="1" applyAlignment="1" applyProtection="1">
      <alignment horizontal="center" wrapText="1"/>
      <protection locked="0"/>
    </xf>
    <xf numFmtId="0" fontId="26" fillId="0" borderId="0" xfId="4" applyFont="1" applyFill="1" applyProtection="1"/>
    <xf numFmtId="0" fontId="7" fillId="0" borderId="0" xfId="3" applyAlignment="1" applyProtection="1">
      <alignment horizontal="center"/>
    </xf>
    <xf numFmtId="44" fontId="3" fillId="3" borderId="2" xfId="4" applyNumberFormat="1" applyFont="1" applyFill="1" applyBorder="1" applyAlignment="1" applyProtection="1">
      <alignment horizontal="left" wrapText="1"/>
    </xf>
    <xf numFmtId="0" fontId="0" fillId="0" borderId="0" xfId="0" applyAlignment="1" applyProtection="1">
      <alignment vertical="top"/>
      <protection locked="0"/>
    </xf>
    <xf numFmtId="0" fontId="0" fillId="0" borderId="0" xfId="0" applyAlignment="1" applyProtection="1"/>
    <xf numFmtId="0" fontId="0" fillId="0" borderId="0" xfId="0" applyProtection="1"/>
    <xf numFmtId="0" fontId="0" fillId="0" borderId="0" xfId="0" applyProtection="1">
      <protection locked="0"/>
    </xf>
    <xf numFmtId="0" fontId="0" fillId="0" borderId="0" xfId="0" applyAlignment="1" applyProtection="1">
      <protection locked="0"/>
    </xf>
    <xf numFmtId="0" fontId="0" fillId="0" borderId="0" xfId="0" applyProtection="1"/>
    <xf numFmtId="0" fontId="0" fillId="0" borderId="0" xfId="0" applyAlignment="1" applyProtection="1">
      <alignment vertical="top" wrapText="1"/>
    </xf>
    <xf numFmtId="0" fontId="0" fillId="0" borderId="0" xfId="0" applyAlignment="1" applyProtection="1">
      <protection locked="0"/>
    </xf>
    <xf numFmtId="0" fontId="0" fillId="0" borderId="0" xfId="0" applyProtection="1">
      <protection locked="0"/>
    </xf>
    <xf numFmtId="0" fontId="0" fillId="0" borderId="0" xfId="0" applyAlignment="1" applyProtection="1">
      <alignment horizontal="left" vertical="top" wrapText="1"/>
    </xf>
    <xf numFmtId="0" fontId="2" fillId="6" borderId="2" xfId="4" applyFont="1" applyFill="1" applyBorder="1" applyAlignment="1" applyProtection="1">
      <alignment horizontal="center"/>
    </xf>
    <xf numFmtId="0" fontId="2" fillId="6" borderId="0" xfId="4" applyFont="1" applyFill="1" applyAlignment="1" applyProtection="1">
      <alignment horizontal="center"/>
    </xf>
    <xf numFmtId="0" fontId="2" fillId="6" borderId="5" xfId="4" applyFont="1" applyFill="1" applyBorder="1" applyAlignment="1" applyProtection="1">
      <alignment horizontal="center"/>
    </xf>
    <xf numFmtId="0" fontId="9" fillId="3" borderId="9" xfId="4" applyFont="1" applyFill="1" applyBorder="1" applyAlignment="1" applyProtection="1">
      <alignment horizontal="left" wrapText="1"/>
    </xf>
    <xf numFmtId="44" fontId="13" fillId="3" borderId="2" xfId="4" applyNumberFormat="1" applyFont="1" applyFill="1" applyBorder="1" applyAlignment="1" applyProtection="1">
      <alignment horizontal="center" wrapText="1"/>
    </xf>
    <xf numFmtId="44" fontId="13" fillId="3" borderId="0" xfId="4" applyNumberFormat="1" applyFont="1" applyFill="1" applyBorder="1" applyAlignment="1" applyProtection="1">
      <alignment horizontal="center" wrapText="1"/>
    </xf>
    <xf numFmtId="0" fontId="5" fillId="2" borderId="0" xfId="4" applyFont="1" applyFill="1" applyBorder="1" applyAlignment="1" applyProtection="1">
      <alignment horizontal="left" indent="1"/>
      <protection locked="0"/>
    </xf>
    <xf numFmtId="0" fontId="4" fillId="3" borderId="10" xfId="4" applyFont="1" applyFill="1" applyBorder="1" applyAlignment="1" applyProtection="1">
      <alignment horizontal="center"/>
    </xf>
    <xf numFmtId="0" fontId="4" fillId="3" borderId="7" xfId="4" applyFont="1" applyFill="1" applyBorder="1" applyAlignment="1" applyProtection="1">
      <alignment horizontal="center"/>
    </xf>
    <xf numFmtId="0" fontId="4" fillId="3" borderId="8" xfId="4" applyFont="1" applyFill="1" applyBorder="1" applyAlignment="1" applyProtection="1">
      <alignment horizontal="center"/>
    </xf>
    <xf numFmtId="0" fontId="9" fillId="3" borderId="9" xfId="4" applyFont="1" applyFill="1" applyBorder="1" applyAlignment="1" applyProtection="1">
      <alignment horizontal="left" vertical="top" wrapText="1"/>
    </xf>
    <xf numFmtId="0" fontId="10" fillId="3" borderId="0" xfId="4" applyFont="1" applyFill="1" applyBorder="1" applyAlignment="1" applyProtection="1">
      <alignment horizontal="center" wrapText="1"/>
    </xf>
    <xf numFmtId="44" fontId="10" fillId="3" borderId="2" xfId="4" applyNumberFormat="1" applyFont="1" applyFill="1" applyBorder="1" applyAlignment="1" applyProtection="1">
      <alignment wrapText="1"/>
    </xf>
    <xf numFmtId="44" fontId="10" fillId="3" borderId="0" xfId="4" applyNumberFormat="1" applyFont="1" applyFill="1" applyBorder="1" applyAlignment="1" applyProtection="1">
      <alignment wrapText="1"/>
    </xf>
    <xf numFmtId="0" fontId="27" fillId="5" borderId="0" xfId="4" applyFont="1" applyFill="1" applyAlignment="1" applyProtection="1">
      <alignment horizontal="left"/>
    </xf>
    <xf numFmtId="0" fontId="3" fillId="2" borderId="11" xfId="4" applyFont="1" applyFill="1" applyBorder="1" applyAlignment="1" applyProtection="1">
      <alignment horizontal="center" vertical="center" wrapText="1"/>
    </xf>
    <xf numFmtId="0" fontId="3" fillId="2" borderId="12" xfId="4" applyFont="1" applyFill="1" applyBorder="1" applyAlignment="1" applyProtection="1">
      <alignment horizontal="center" vertical="center" wrapText="1"/>
    </xf>
    <xf numFmtId="0" fontId="6" fillId="2" borderId="0" xfId="4" applyFont="1" applyFill="1" applyBorder="1" applyAlignment="1" applyProtection="1">
      <alignment horizontal="left" indent="1"/>
      <protection locked="0"/>
    </xf>
    <xf numFmtId="0" fontId="5" fillId="2" borderId="0" xfId="4" applyFont="1" applyFill="1" applyBorder="1" applyAlignment="1" applyProtection="1">
      <alignment horizontal="left" wrapText="1" indent="1"/>
      <protection locked="0"/>
    </xf>
    <xf numFmtId="0" fontId="28" fillId="5" borderId="0" xfId="4" applyFont="1" applyFill="1" applyAlignment="1" applyProtection="1">
      <alignment horizontal="left" vertical="center"/>
    </xf>
    <xf numFmtId="0" fontId="2" fillId="0" borderId="0" xfId="4" applyFont="1" applyBorder="1" applyAlignment="1" applyProtection="1">
      <alignment horizontal="left" wrapText="1" indent="1"/>
      <protection locked="0"/>
    </xf>
    <xf numFmtId="0" fontId="4" fillId="2" borderId="0" xfId="4" applyFont="1" applyFill="1" applyAlignment="1" applyProtection="1">
      <alignment horizontal="center"/>
    </xf>
    <xf numFmtId="0" fontId="4" fillId="2" borderId="13" xfId="4" applyFont="1" applyFill="1" applyBorder="1" applyAlignment="1" applyProtection="1">
      <alignment horizontal="center"/>
    </xf>
  </cellXfs>
  <cellStyles count="9">
    <cellStyle name="Comma 2" xfId="1"/>
    <cellStyle name="Comma 3" xfId="2"/>
    <cellStyle name="Hyperlink" xfId="3" builtinId="8"/>
    <cellStyle name="Normal" xfId="0" builtinId="0"/>
    <cellStyle name="Normal 2" xfId="4"/>
    <cellStyle name="Normal 2 2" xfId="5"/>
    <cellStyle name="Normal 4" xfId="6"/>
    <cellStyle name="Normal 5" xfId="7"/>
    <cellStyle name="Normal 9" xfId="8"/>
  </cellStyles>
  <dxfs count="6">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876300</xdr:colOff>
      <xdr:row>3</xdr:row>
      <xdr:rowOff>152400</xdr:rowOff>
    </xdr:to>
    <xdr:pic>
      <xdr:nvPicPr>
        <xdr:cNvPr id="514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763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az.gov/GES/State%20Team%20Shared%20Folder.1/RFPs/AZ%20Telecommunications%20Carrier%20Services%202010/Recurring%20Reports%20Depository/Service%20Order%20Reports/2014/USAGE%20REPORT%20FIRST%20Quarter-2014-ADSP011-0004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o.az.gov/sites/default/files/SPO%20Form%20801%20-%20Quarterly%20Usage%20Report%20rev%2010-6-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Usage Report 1st QRTR 2014"/>
    </sheetNames>
    <sheetDataSet>
      <sheetData sheetId="0">
        <row r="1">
          <cell r="A1" t="str">
            <v>Jan 1 - Mar 31</v>
          </cell>
        </row>
        <row r="2">
          <cell r="A2" t="str">
            <v>Apr 1 - June 30</v>
          </cell>
        </row>
        <row r="3">
          <cell r="A3" t="str">
            <v>July 1 - Sept 30</v>
          </cell>
        </row>
        <row r="4">
          <cell r="A4" t="str">
            <v>Oct 1 - Dec 31</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Usage Detail Report"/>
      <sheetName val="2. COVER LETTER"/>
      <sheetName val="VData"/>
      <sheetName val="FIND"/>
    </sheetNames>
    <sheetDataSet>
      <sheetData sheetId="0"/>
      <sheetData sheetId="1"/>
      <sheetData sheetId="2">
        <row r="1">
          <cell r="C1" t="str">
            <v>July 1 - September 30, 2014 (SFY 15-1) (CY 14-3)</v>
          </cell>
        </row>
        <row r="2">
          <cell r="C2" t="str">
            <v>October 1 - December 31, 2014 (SFY 15-2) (CY 14-4)</v>
          </cell>
        </row>
        <row r="3">
          <cell r="C3" t="str">
            <v>January 1 - March 31, 2015 (SFY 15-3) (CY 15-1)</v>
          </cell>
        </row>
        <row r="4">
          <cell r="C4" t="str">
            <v>April 1 - June 30, 2015 (SFY 15-4) (CY 15-2)</v>
          </cell>
        </row>
        <row r="5">
          <cell r="C5" t="str">
            <v>July 1 - September 30, 2015 (SFY 16-1) (CY 15-3)</v>
          </cell>
        </row>
        <row r="6">
          <cell r="C6" t="str">
            <v>October 1 - December 31, 2015 (SFY 16-2) (CY 15-4)</v>
          </cell>
        </row>
        <row r="7">
          <cell r="C7" t="str">
            <v>January 1 - March 31, 2016 (SFY 16-3) (CY 16-1)</v>
          </cell>
        </row>
        <row r="8">
          <cell r="C8" t="str">
            <v>April 1 - June 30, 2016 (SFY 16-4) (CY 16-2)</v>
          </cell>
        </row>
        <row r="9">
          <cell r="C9" t="str">
            <v>July 1 - September 30, 2016 (SFY 17-1) (CY 16-3)</v>
          </cell>
        </row>
        <row r="10">
          <cell r="C10" t="str">
            <v>October 1 - December 31, 2016 (SFY 17-2) (CY 16-4)</v>
          </cell>
        </row>
        <row r="11">
          <cell r="C11" t="str">
            <v>January 1 - March 31, 2017 (SFY 17-3) (CY 17-1)</v>
          </cell>
        </row>
        <row r="12">
          <cell r="C12" t="str">
            <v>April 1 - June 30, 2017 (SFY 17-4) (CY 17-2)</v>
          </cell>
        </row>
        <row r="13">
          <cell r="C13" t="str">
            <v>July 1 - September 30, 2017 (SFY 18-1) (CY 17-3)</v>
          </cell>
        </row>
        <row r="14">
          <cell r="C14" t="str">
            <v>October 1 - December 31, 2017 (SFY 18-2) (CY 17-4)</v>
          </cell>
        </row>
        <row r="15">
          <cell r="C15" t="str">
            <v>January 1 - March 31, 2018 (SFY 18-3) (CY 18-1)</v>
          </cell>
        </row>
        <row r="16">
          <cell r="C16" t="str">
            <v>April 1 - June 30, 2018 (SFY 18-4) (CY 18-2)</v>
          </cell>
        </row>
        <row r="17">
          <cell r="C17" t="str">
            <v>July 1 - September 30, 2018 (SFY 19-1) (CY 18-3)</v>
          </cell>
        </row>
        <row r="18">
          <cell r="C18" t="str">
            <v>October 1 - December 31, 2018 (SFY 19-2) (CY 18-4)</v>
          </cell>
        </row>
        <row r="19">
          <cell r="C19" t="str">
            <v>January 1 - March 31, 2019 (SFY 19-3) (CY 19-1)</v>
          </cell>
        </row>
        <row r="20">
          <cell r="C20" t="str">
            <v>April 1 - June 30, 2019 (SFY 19-4) (CY 19-2)</v>
          </cell>
        </row>
        <row r="21">
          <cell r="C21" t="str">
            <v>July 1 - September 30, 2019 (SFY 20-1) (CY 19-3)</v>
          </cell>
        </row>
        <row r="22">
          <cell r="C22" t="str">
            <v>October 1 - December 31, 2019 (SFY 20-2) (CY 19-4)</v>
          </cell>
        </row>
        <row r="23">
          <cell r="C23" t="str">
            <v>January 1 - March 31, 2020 (SFY 20-3) (CY 20-1)</v>
          </cell>
        </row>
        <row r="24">
          <cell r="C24" t="str">
            <v>April 1 - June 30, 2020 (SFY 20-4) (CY 20-2)</v>
          </cell>
        </row>
        <row r="25">
          <cell r="C25" t="str">
            <v>July 1 - September 30, 2020 (SFY 21-1) (CY 20-3)</v>
          </cell>
        </row>
        <row r="26">
          <cell r="C26" t="str">
            <v>October 1 - December 31, 2020 (SFY 21-2) (CY 20-4)</v>
          </cell>
        </row>
        <row r="27">
          <cell r="C27" t="str">
            <v>January 1 - March 31, 2020 (SFY 21-3) (CY 21-1)</v>
          </cell>
        </row>
        <row r="28">
          <cell r="C28" t="str">
            <v>April 1 - June 30, 2020 (SFY 21-4) (CY 21-2)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usage@azdoa.gov" TargetMode="External"/><Relationship Id="rId1" Type="http://schemas.openxmlformats.org/officeDocument/2006/relationships/hyperlink" Target="https://spo.az.gov/procurement-services/cooperative-procurement/state-purchasing-cooperativ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6"/>
  <sheetViews>
    <sheetView tabSelected="1" view="pageBreakPreview" zoomScale="60" zoomScaleNormal="100" workbookViewId="0">
      <selection activeCell="A31" sqref="A31:G31"/>
    </sheetView>
  </sheetViews>
  <sheetFormatPr defaultRowHeight="15" x14ac:dyDescent="0.25"/>
  <cols>
    <col min="1" max="6" width="9.140625" style="64"/>
    <col min="7" max="7" width="15.85546875" style="64" customWidth="1"/>
    <col min="8" max="10" width="9.140625" style="64" hidden="1" customWidth="1"/>
    <col min="11" max="11" width="0.85546875" style="64" hidden="1" customWidth="1"/>
    <col min="12" max="18" width="9.140625" style="64" hidden="1" customWidth="1"/>
    <col min="19" max="19" width="9.28515625" style="64" customWidth="1"/>
    <col min="20" max="20" width="8.140625" style="64" customWidth="1"/>
    <col min="21" max="16384" width="9.140625" style="64"/>
  </cols>
  <sheetData>
    <row r="2" spans="1:8" x14ac:dyDescent="0.25">
      <c r="A2" s="69" t="s">
        <v>167</v>
      </c>
      <c r="B2" s="69"/>
      <c r="C2" s="69"/>
      <c r="D2" s="69"/>
      <c r="E2" s="69"/>
    </row>
    <row r="4" spans="1:8" x14ac:dyDescent="0.25">
      <c r="A4" s="67" t="s">
        <v>170</v>
      </c>
      <c r="B4" s="67"/>
      <c r="C4" s="67"/>
      <c r="D4" s="67"/>
    </row>
    <row r="5" spans="1:8" x14ac:dyDescent="0.25">
      <c r="A5" s="67"/>
      <c r="B5" s="67"/>
      <c r="C5" s="67"/>
      <c r="D5" s="67"/>
    </row>
    <row r="6" spans="1:8" x14ac:dyDescent="0.25">
      <c r="A6" s="67"/>
      <c r="B6" s="67"/>
      <c r="C6" s="67"/>
      <c r="D6" s="67"/>
    </row>
    <row r="7" spans="1:8" x14ac:dyDescent="0.25">
      <c r="A7" s="67"/>
      <c r="B7" s="67"/>
      <c r="C7" s="67"/>
      <c r="D7" s="67"/>
    </row>
    <row r="8" spans="1:8" ht="3" customHeight="1" x14ac:dyDescent="0.25">
      <c r="A8" s="67"/>
      <c r="B8" s="67"/>
      <c r="C8" s="67"/>
      <c r="D8" s="67"/>
    </row>
    <row r="9" spans="1:8" hidden="1" x14ac:dyDescent="0.25">
      <c r="A9" s="67"/>
      <c r="B9" s="67"/>
      <c r="C9" s="67"/>
      <c r="D9" s="67"/>
    </row>
    <row r="11" spans="1:8" x14ac:dyDescent="0.25">
      <c r="A11" s="62" t="s">
        <v>171</v>
      </c>
      <c r="B11" s="62"/>
      <c r="C11" s="62"/>
      <c r="D11" s="63"/>
      <c r="E11" s="63"/>
      <c r="F11" s="63"/>
    </row>
    <row r="13" spans="1:8" ht="22.5" customHeight="1" x14ac:dyDescent="0.25">
      <c r="A13" s="68" t="s">
        <v>172</v>
      </c>
      <c r="B13" s="68"/>
      <c r="C13" s="68"/>
      <c r="D13" s="68"/>
      <c r="E13" s="68"/>
      <c r="F13" s="68"/>
      <c r="G13" s="68"/>
      <c r="H13" s="68"/>
    </row>
    <row r="14" spans="1:8" ht="23.25" customHeight="1" x14ac:dyDescent="0.25">
      <c r="A14" s="68" t="s">
        <v>173</v>
      </c>
      <c r="B14" s="68"/>
      <c r="C14" s="68"/>
      <c r="D14" s="68"/>
      <c r="E14" s="68"/>
      <c r="F14" s="68"/>
      <c r="G14" s="68"/>
      <c r="H14" s="65"/>
    </row>
    <row r="16" spans="1:8" ht="19.5" customHeight="1" x14ac:dyDescent="0.25">
      <c r="A16" s="69" t="s">
        <v>174</v>
      </c>
      <c r="B16" s="69"/>
      <c r="C16" s="69"/>
      <c r="D16" s="69"/>
      <c r="E16" s="69"/>
      <c r="F16" s="69"/>
      <c r="G16" s="69"/>
    </row>
    <row r="18" spans="1:20" x14ac:dyDescent="0.25">
      <c r="A18" s="69" t="s">
        <v>175</v>
      </c>
      <c r="B18" s="69"/>
      <c r="C18" s="69"/>
      <c r="D18" s="69"/>
      <c r="E18" s="69"/>
      <c r="F18" s="69"/>
    </row>
    <row r="20" spans="1:20" x14ac:dyDescent="0.25">
      <c r="A20" s="70" t="s">
        <v>176</v>
      </c>
      <c r="B20" s="70"/>
      <c r="C20" s="70"/>
      <c r="D20" s="70"/>
      <c r="E20" s="70"/>
      <c r="F20" s="70"/>
      <c r="G20" s="70"/>
      <c r="H20" s="70"/>
      <c r="I20" s="70"/>
      <c r="J20" s="70"/>
      <c r="K20" s="70"/>
      <c r="L20" s="70"/>
      <c r="M20" s="70"/>
      <c r="N20" s="70"/>
      <c r="O20" s="70"/>
      <c r="P20" s="70"/>
      <c r="Q20" s="70"/>
      <c r="R20" s="70"/>
      <c r="S20" s="70"/>
    </row>
    <row r="21" spans="1:20" ht="69.75" customHeight="1" x14ac:dyDescent="0.25">
      <c r="A21" s="70"/>
      <c r="B21" s="70"/>
      <c r="C21" s="70"/>
      <c r="D21" s="70"/>
      <c r="E21" s="70"/>
      <c r="F21" s="70"/>
      <c r="G21" s="70"/>
      <c r="H21" s="70"/>
      <c r="I21" s="70"/>
      <c r="J21" s="70"/>
      <c r="K21" s="70"/>
      <c r="L21" s="70"/>
      <c r="M21" s="70"/>
      <c r="N21" s="70"/>
      <c r="O21" s="70"/>
      <c r="P21" s="70"/>
      <c r="Q21" s="70"/>
      <c r="R21" s="70"/>
      <c r="S21" s="70"/>
    </row>
    <row r="22" spans="1:20" x14ac:dyDescent="0.25">
      <c r="A22" s="69"/>
      <c r="B22" s="69"/>
      <c r="C22" s="69"/>
      <c r="D22" s="69"/>
      <c r="E22" s="69"/>
      <c r="F22" s="69"/>
      <c r="G22" s="69"/>
      <c r="H22" s="69"/>
      <c r="I22" s="69"/>
      <c r="J22" s="69"/>
      <c r="K22" s="69"/>
      <c r="L22" s="69"/>
      <c r="M22" s="69"/>
      <c r="N22" s="69"/>
      <c r="O22" s="69"/>
      <c r="P22" s="69"/>
      <c r="Q22" s="69"/>
      <c r="R22" s="69"/>
      <c r="S22" s="69"/>
    </row>
    <row r="23" spans="1:20" x14ac:dyDescent="0.25">
      <c r="A23" s="66" t="s">
        <v>178</v>
      </c>
      <c r="B23" s="66"/>
      <c r="C23" s="66"/>
      <c r="D23" s="66"/>
      <c r="E23" s="66"/>
      <c r="F23" s="66"/>
      <c r="G23" s="66"/>
      <c r="S23" s="69" t="s">
        <v>177</v>
      </c>
      <c r="T23" s="69"/>
    </row>
    <row r="25" spans="1:20" ht="21" customHeight="1" x14ac:dyDescent="0.25">
      <c r="A25" s="70" t="s">
        <v>179</v>
      </c>
      <c r="B25" s="70"/>
      <c r="C25" s="70"/>
      <c r="D25" s="70"/>
      <c r="E25" s="70"/>
      <c r="F25" s="70"/>
      <c r="G25" s="70"/>
      <c r="S25" s="64" t="s">
        <v>177</v>
      </c>
    </row>
    <row r="27" spans="1:20" ht="45" customHeight="1" x14ac:dyDescent="0.25">
      <c r="A27" s="67" t="s">
        <v>180</v>
      </c>
      <c r="B27" s="67"/>
      <c r="C27" s="67"/>
      <c r="D27" s="67"/>
      <c r="E27" s="67"/>
      <c r="F27" s="67"/>
      <c r="G27" s="61"/>
      <c r="H27" s="61"/>
      <c r="I27" s="61"/>
      <c r="J27" s="61"/>
      <c r="K27" s="61"/>
      <c r="L27" s="61"/>
      <c r="M27" s="61"/>
      <c r="N27" s="61"/>
      <c r="O27" s="61"/>
      <c r="P27" s="61"/>
      <c r="Q27" s="61"/>
      <c r="R27" s="61"/>
      <c r="S27" s="61" t="s">
        <v>177</v>
      </c>
      <c r="T27" s="61"/>
    </row>
    <row r="29" spans="1:20" x14ac:dyDescent="0.25">
      <c r="A29" s="66" t="s">
        <v>181</v>
      </c>
      <c r="B29" s="66"/>
      <c r="C29" s="66"/>
      <c r="D29" s="66"/>
      <c r="E29" s="66"/>
      <c r="F29" s="66"/>
      <c r="G29" s="66"/>
    </row>
    <row r="31" spans="1:20" x14ac:dyDescent="0.25">
      <c r="A31" s="66" t="s">
        <v>182</v>
      </c>
      <c r="B31" s="66"/>
      <c r="C31" s="66"/>
      <c r="D31" s="66"/>
      <c r="E31" s="66"/>
      <c r="F31" s="66"/>
      <c r="G31" s="66"/>
    </row>
    <row r="34" spans="1:19" x14ac:dyDescent="0.25">
      <c r="A34" s="69" t="s">
        <v>183</v>
      </c>
      <c r="B34" s="69"/>
      <c r="C34" s="69"/>
      <c r="D34" s="69"/>
      <c r="E34" s="69"/>
      <c r="F34" s="69"/>
      <c r="G34" s="69"/>
      <c r="H34" s="69"/>
      <c r="I34" s="69"/>
      <c r="J34" s="69"/>
      <c r="K34" s="69"/>
      <c r="L34" s="69"/>
      <c r="M34" s="69"/>
      <c r="N34" s="69"/>
      <c r="O34" s="69"/>
      <c r="P34" s="69"/>
      <c r="Q34" s="69"/>
      <c r="R34" s="69"/>
      <c r="S34" s="69"/>
    </row>
    <row r="35" spans="1:19" x14ac:dyDescent="0.25">
      <c r="A35" s="69" t="s">
        <v>184</v>
      </c>
      <c r="B35" s="69"/>
      <c r="C35" s="69"/>
      <c r="D35" s="69"/>
      <c r="E35" s="69"/>
      <c r="F35" s="69"/>
    </row>
    <row r="36" spans="1:19" x14ac:dyDescent="0.25">
      <c r="A36" s="69" t="s">
        <v>185</v>
      </c>
      <c r="B36" s="69"/>
      <c r="C36" s="69"/>
      <c r="D36" s="69"/>
      <c r="E36" s="69"/>
      <c r="F36" s="69"/>
    </row>
  </sheetData>
  <sheetProtection password="DFCB" sheet="1" objects="1" scenarios="1"/>
  <mergeCells count="17">
    <mergeCell ref="S23:T23"/>
    <mergeCell ref="A16:G16"/>
    <mergeCell ref="A18:F18"/>
    <mergeCell ref="A22:S22"/>
    <mergeCell ref="A20:S21"/>
    <mergeCell ref="A34:S34"/>
    <mergeCell ref="A35:F35"/>
    <mergeCell ref="A36:F36"/>
    <mergeCell ref="A25:G25"/>
    <mergeCell ref="A27:F27"/>
    <mergeCell ref="A31:G31"/>
    <mergeCell ref="A2:E2"/>
    <mergeCell ref="A4:D9"/>
    <mergeCell ref="A13:H13"/>
    <mergeCell ref="A14:G14"/>
    <mergeCell ref="A29:G29"/>
    <mergeCell ref="A23:G23"/>
  </mergeCells>
  <pageMargins left="0.7" right="0.7" top="1.3854166666666667" bottom="0.75" header="0.3" footer="0.3"/>
  <pageSetup orientation="portrait" r:id="rId1"/>
  <headerFooter>
    <oddHeader xml:space="preserve">&amp;CIFB 90-16-160-IFB
&amp;"-,Bold"Dental Supplies &amp; Equipment-REQUIREMENTS CONTRACT&amp;"-,Regular"
INVITATION FOR BID
EXHIBIT "C"
USAGE REPORT AND CONTRACTS ADMINISTRATIVE FEE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138"/>
  <sheetViews>
    <sheetView view="pageBreakPreview" topLeftCell="A7" zoomScaleNormal="100" zoomScaleSheetLayoutView="100" workbookViewId="0">
      <selection activeCell="A30" sqref="A30"/>
    </sheetView>
  </sheetViews>
  <sheetFormatPr defaultRowHeight="12.75" x14ac:dyDescent="0.2"/>
  <cols>
    <col min="1" max="1" width="78.85546875" style="4" customWidth="1"/>
    <col min="2" max="2" width="18.85546875" style="43" customWidth="1"/>
    <col min="3" max="3" width="18.85546875" style="46" customWidth="1"/>
    <col min="4" max="4" width="18.85546875" style="43" customWidth="1"/>
    <col min="5" max="5" width="5.85546875" style="4" customWidth="1"/>
    <col min="6" max="6" width="90.85546875" style="4" customWidth="1"/>
    <col min="7" max="8" width="9.140625" style="4"/>
    <col min="9" max="9" width="18.140625" style="4" customWidth="1"/>
    <col min="10" max="14" width="9.140625" style="4" hidden="1" customWidth="1"/>
    <col min="15" max="16384" width="9.140625" style="4"/>
  </cols>
  <sheetData>
    <row r="1" spans="1:9" ht="31.5" customHeight="1" x14ac:dyDescent="0.2">
      <c r="A1" s="1"/>
      <c r="B1" s="2"/>
      <c r="C1" s="3"/>
      <c r="D1" s="86"/>
      <c r="G1" s="5"/>
      <c r="H1" s="5"/>
      <c r="I1" s="5"/>
    </row>
    <row r="2" spans="1:9" ht="18" customHeight="1" x14ac:dyDescent="0.25">
      <c r="A2" s="92" t="s">
        <v>192</v>
      </c>
      <c r="B2" s="92"/>
      <c r="C2" s="93"/>
      <c r="D2" s="87"/>
      <c r="F2" s="6" t="s">
        <v>0</v>
      </c>
    </row>
    <row r="3" spans="1:9" ht="18" customHeight="1" x14ac:dyDescent="0.25">
      <c r="A3" s="7" t="s">
        <v>1</v>
      </c>
      <c r="B3" s="88" t="s">
        <v>193</v>
      </c>
      <c r="C3" s="88"/>
      <c r="D3" s="88"/>
      <c r="F3" s="8" t="s">
        <v>2</v>
      </c>
      <c r="G3" s="9"/>
      <c r="H3" s="9"/>
      <c r="I3" s="9"/>
    </row>
    <row r="4" spans="1:9" ht="17.25" customHeight="1" x14ac:dyDescent="0.2">
      <c r="A4" s="7" t="s">
        <v>3</v>
      </c>
      <c r="B4" s="89"/>
      <c r="C4" s="89"/>
      <c r="D4" s="89"/>
      <c r="F4" s="90" t="s">
        <v>4</v>
      </c>
      <c r="G4" s="90"/>
      <c r="H4" s="90"/>
      <c r="I4" s="90"/>
    </row>
    <row r="5" spans="1:9" ht="33" customHeight="1" x14ac:dyDescent="0.25">
      <c r="A5" s="7" t="s">
        <v>5</v>
      </c>
      <c r="B5" s="91"/>
      <c r="C5" s="91"/>
      <c r="D5" s="91"/>
      <c r="F5" s="10" t="s">
        <v>6</v>
      </c>
      <c r="G5" s="11"/>
      <c r="H5" s="11"/>
      <c r="I5" s="11"/>
    </row>
    <row r="6" spans="1:9" ht="17.25" customHeight="1" x14ac:dyDescent="0.25">
      <c r="A6" s="7" t="s">
        <v>7</v>
      </c>
      <c r="B6" s="77"/>
      <c r="C6" s="77"/>
      <c r="D6" s="77"/>
      <c r="F6" s="85" t="s">
        <v>169</v>
      </c>
      <c r="G6" s="85"/>
      <c r="H6" s="85"/>
      <c r="I6" s="85"/>
    </row>
    <row r="7" spans="1:9" ht="17.25" customHeight="1" x14ac:dyDescent="0.2">
      <c r="A7" s="7" t="s">
        <v>8</v>
      </c>
      <c r="B7" s="77"/>
      <c r="C7" s="77"/>
      <c r="D7" s="77"/>
      <c r="F7" s="59" t="s">
        <v>168</v>
      </c>
    </row>
    <row r="8" spans="1:9" ht="17.25" customHeight="1" x14ac:dyDescent="0.2">
      <c r="A8" s="7" t="s">
        <v>9</v>
      </c>
      <c r="B8" s="77"/>
      <c r="C8" s="77"/>
      <c r="D8" s="77"/>
    </row>
    <row r="9" spans="1:9" ht="15.75" x14ac:dyDescent="0.25">
      <c r="A9" s="7" t="s">
        <v>10</v>
      </c>
      <c r="B9" s="77"/>
      <c r="C9" s="77"/>
      <c r="D9" s="77"/>
      <c r="F9" s="12" t="s">
        <v>11</v>
      </c>
    </row>
    <row r="10" spans="1:9" ht="5.25" customHeight="1" x14ac:dyDescent="0.2">
      <c r="A10" s="13"/>
      <c r="B10" s="14"/>
      <c r="C10" s="15"/>
      <c r="D10" s="16"/>
    </row>
    <row r="11" spans="1:9" ht="18" x14ac:dyDescent="0.25">
      <c r="A11" s="17" t="s">
        <v>189</v>
      </c>
      <c r="B11" s="18" t="s">
        <v>186</v>
      </c>
      <c r="C11" s="19">
        <f>SUM(C15:C24)</f>
        <v>0</v>
      </c>
      <c r="D11" s="78" t="s">
        <v>12</v>
      </c>
      <c r="F11" s="12" t="s">
        <v>20</v>
      </c>
    </row>
    <row r="12" spans="1:9" ht="25.5" customHeight="1" x14ac:dyDescent="0.2">
      <c r="A12" s="81" t="s">
        <v>188</v>
      </c>
      <c r="B12" s="82" t="s">
        <v>13</v>
      </c>
      <c r="C12" s="83" t="s">
        <v>14</v>
      </c>
      <c r="D12" s="79"/>
      <c r="F12" s="42" t="s">
        <v>57</v>
      </c>
    </row>
    <row r="13" spans="1:9" ht="19.5" customHeight="1" x14ac:dyDescent="0.2">
      <c r="A13" s="81"/>
      <c r="B13" s="82"/>
      <c r="C13" s="84"/>
      <c r="D13" s="79"/>
      <c r="F13" s="58" t="s">
        <v>187</v>
      </c>
    </row>
    <row r="14" spans="1:9" ht="33" customHeight="1" x14ac:dyDescent="0.2">
      <c r="A14" s="20"/>
      <c r="B14" s="21" t="s">
        <v>15</v>
      </c>
      <c r="C14" s="22" t="s">
        <v>16</v>
      </c>
      <c r="D14" s="80"/>
      <c r="F14" s="58" t="s">
        <v>58</v>
      </c>
    </row>
    <row r="15" spans="1:9" s="24" customFormat="1" ht="14.25" customHeight="1" x14ac:dyDescent="0.2">
      <c r="A15" s="23" t="s">
        <v>168</v>
      </c>
      <c r="B15" s="50"/>
      <c r="C15" s="51"/>
      <c r="D15" s="71"/>
    </row>
    <row r="16" spans="1:9" x14ac:dyDescent="0.2">
      <c r="A16" s="48"/>
      <c r="B16" s="26"/>
      <c r="C16" s="52"/>
      <c r="D16" s="72"/>
    </row>
    <row r="17" spans="1:4" x14ac:dyDescent="0.2">
      <c r="A17" s="47"/>
      <c r="B17" s="50"/>
      <c r="C17" s="51"/>
      <c r="D17" s="72"/>
    </row>
    <row r="18" spans="1:4" x14ac:dyDescent="0.2">
      <c r="A18" s="48"/>
      <c r="B18" s="26"/>
      <c r="C18" s="52"/>
      <c r="D18" s="72"/>
    </row>
    <row r="19" spans="1:4" x14ac:dyDescent="0.2">
      <c r="A19" s="47"/>
      <c r="B19" s="50"/>
      <c r="C19" s="51"/>
      <c r="D19" s="72"/>
    </row>
    <row r="20" spans="1:4" x14ac:dyDescent="0.2">
      <c r="A20" s="47"/>
      <c r="B20" s="50"/>
      <c r="C20" s="51"/>
      <c r="D20" s="72"/>
    </row>
    <row r="21" spans="1:4" x14ac:dyDescent="0.2">
      <c r="A21" s="47"/>
      <c r="B21" s="50"/>
      <c r="C21" s="51"/>
      <c r="D21" s="72"/>
    </row>
    <row r="22" spans="1:4" x14ac:dyDescent="0.2">
      <c r="A22" s="47"/>
      <c r="B22" s="50"/>
      <c r="C22" s="51"/>
      <c r="D22" s="72"/>
    </row>
    <row r="23" spans="1:4" x14ac:dyDescent="0.2">
      <c r="A23" s="47"/>
      <c r="B23" s="50"/>
      <c r="C23" s="51"/>
      <c r="D23" s="72"/>
    </row>
    <row r="24" spans="1:4" x14ac:dyDescent="0.2">
      <c r="A24" s="49"/>
      <c r="B24" s="28"/>
      <c r="C24" s="52"/>
      <c r="D24" s="73"/>
    </row>
    <row r="25" spans="1:4" ht="26.25" x14ac:dyDescent="0.25">
      <c r="A25" s="17" t="s">
        <v>190</v>
      </c>
      <c r="B25" s="60" t="s">
        <v>191</v>
      </c>
      <c r="C25" s="29">
        <f>SUM(C29:C39)</f>
        <v>0</v>
      </c>
      <c r="D25" s="29">
        <f>C25*0.01</f>
        <v>0</v>
      </c>
    </row>
    <row r="26" spans="1:4" x14ac:dyDescent="0.2">
      <c r="A26" s="74" t="s">
        <v>195</v>
      </c>
      <c r="B26" s="30"/>
      <c r="C26" s="75" t="s">
        <v>14</v>
      </c>
      <c r="D26" s="31" t="s">
        <v>17</v>
      </c>
    </row>
    <row r="27" spans="1:4" ht="21.75" customHeight="1" x14ac:dyDescent="0.2">
      <c r="A27" s="74"/>
      <c r="B27" s="32" t="s">
        <v>13</v>
      </c>
      <c r="C27" s="76"/>
      <c r="D27" s="33" t="s">
        <v>18</v>
      </c>
    </row>
    <row r="28" spans="1:4" ht="12.75" customHeight="1" x14ac:dyDescent="0.2">
      <c r="A28" s="34" t="s">
        <v>194</v>
      </c>
      <c r="B28" s="21" t="s">
        <v>15</v>
      </c>
      <c r="C28" s="22" t="s">
        <v>16</v>
      </c>
      <c r="D28" s="35" t="s">
        <v>19</v>
      </c>
    </row>
    <row r="29" spans="1:4" s="24" customFormat="1" ht="15" customHeight="1" x14ac:dyDescent="0.2">
      <c r="A29" s="36"/>
      <c r="B29" s="50"/>
      <c r="C29" s="57"/>
      <c r="D29" s="37"/>
    </row>
    <row r="30" spans="1:4" s="24" customFormat="1" ht="15" customHeight="1" x14ac:dyDescent="0.2">
      <c r="A30" s="36"/>
      <c r="B30" s="50"/>
      <c r="C30" s="57"/>
      <c r="D30" s="37"/>
    </row>
    <row r="31" spans="1:4" s="24" customFormat="1" ht="15" customHeight="1" x14ac:dyDescent="0.2">
      <c r="A31" s="36"/>
      <c r="B31" s="50"/>
      <c r="C31" s="57"/>
      <c r="D31" s="37"/>
    </row>
    <row r="32" spans="1:4" s="24" customFormat="1" ht="15" customHeight="1" x14ac:dyDescent="0.2">
      <c r="A32" s="36"/>
      <c r="B32" s="50"/>
      <c r="C32" s="57"/>
      <c r="D32" s="37"/>
    </row>
    <row r="33" spans="1:4" s="38" customFormat="1" x14ac:dyDescent="0.2">
      <c r="A33" s="25"/>
      <c r="B33" s="26"/>
      <c r="C33" s="53"/>
      <c r="D33" s="37"/>
    </row>
    <row r="34" spans="1:4" x14ac:dyDescent="0.2">
      <c r="A34" s="25"/>
      <c r="B34" s="26"/>
      <c r="C34" s="53"/>
      <c r="D34" s="37"/>
    </row>
    <row r="35" spans="1:4" x14ac:dyDescent="0.2">
      <c r="A35" s="27"/>
      <c r="B35" s="26"/>
      <c r="C35" s="53"/>
      <c r="D35" s="37"/>
    </row>
    <row r="36" spans="1:4" x14ac:dyDescent="0.2">
      <c r="A36" s="27"/>
      <c r="B36" s="26"/>
      <c r="C36" s="53"/>
      <c r="D36" s="37"/>
    </row>
    <row r="37" spans="1:4" x14ac:dyDescent="0.2">
      <c r="A37" s="27"/>
      <c r="B37" s="26"/>
      <c r="C37" s="53"/>
      <c r="D37" s="37"/>
    </row>
    <row r="38" spans="1:4" x14ac:dyDescent="0.2">
      <c r="C38" s="54"/>
      <c r="D38" s="44">
        <f t="shared" ref="D38:D93" si="0">C38*0.01</f>
        <v>0</v>
      </c>
    </row>
    <row r="39" spans="1:4" ht="17.25" customHeight="1" x14ac:dyDescent="0.2">
      <c r="A39" s="45"/>
      <c r="B39" s="45"/>
      <c r="C39" s="55"/>
      <c r="D39" s="44">
        <f t="shared" si="0"/>
        <v>0</v>
      </c>
    </row>
    <row r="40" spans="1:4" x14ac:dyDescent="0.2">
      <c r="C40" s="56"/>
      <c r="D40" s="44">
        <f t="shared" si="0"/>
        <v>0</v>
      </c>
    </row>
    <row r="41" spans="1:4" x14ac:dyDescent="0.2">
      <c r="C41" s="56"/>
      <c r="D41" s="44">
        <f t="shared" si="0"/>
        <v>0</v>
      </c>
    </row>
    <row r="42" spans="1:4" x14ac:dyDescent="0.2">
      <c r="C42" s="56"/>
      <c r="D42" s="44">
        <f t="shared" si="0"/>
        <v>0</v>
      </c>
    </row>
    <row r="43" spans="1:4" x14ac:dyDescent="0.2">
      <c r="C43" s="56"/>
      <c r="D43" s="44">
        <f t="shared" si="0"/>
        <v>0</v>
      </c>
    </row>
    <row r="44" spans="1:4" x14ac:dyDescent="0.2">
      <c r="C44" s="56"/>
      <c r="D44" s="44">
        <f t="shared" si="0"/>
        <v>0</v>
      </c>
    </row>
    <row r="45" spans="1:4" x14ac:dyDescent="0.2">
      <c r="C45" s="56"/>
      <c r="D45" s="44">
        <f t="shared" si="0"/>
        <v>0</v>
      </c>
    </row>
    <row r="46" spans="1:4" x14ac:dyDescent="0.2">
      <c r="C46" s="56"/>
      <c r="D46" s="44">
        <f t="shared" si="0"/>
        <v>0</v>
      </c>
    </row>
    <row r="47" spans="1:4" x14ac:dyDescent="0.2">
      <c r="C47" s="56"/>
      <c r="D47" s="44">
        <f t="shared" si="0"/>
        <v>0</v>
      </c>
    </row>
    <row r="48" spans="1:4" x14ac:dyDescent="0.2">
      <c r="C48" s="56"/>
      <c r="D48" s="44">
        <f t="shared" si="0"/>
        <v>0</v>
      </c>
    </row>
    <row r="49" spans="3:4" x14ac:dyDescent="0.2">
      <c r="C49" s="56"/>
      <c r="D49" s="44">
        <f t="shared" si="0"/>
        <v>0</v>
      </c>
    </row>
    <row r="50" spans="3:4" x14ac:dyDescent="0.2">
      <c r="C50" s="56"/>
      <c r="D50" s="44">
        <f t="shared" si="0"/>
        <v>0</v>
      </c>
    </row>
    <row r="51" spans="3:4" x14ac:dyDescent="0.2">
      <c r="C51" s="56"/>
      <c r="D51" s="44">
        <f t="shared" si="0"/>
        <v>0</v>
      </c>
    </row>
    <row r="52" spans="3:4" x14ac:dyDescent="0.2">
      <c r="C52" s="56"/>
      <c r="D52" s="44">
        <f t="shared" si="0"/>
        <v>0</v>
      </c>
    </row>
    <row r="53" spans="3:4" x14ac:dyDescent="0.2">
      <c r="C53" s="56"/>
      <c r="D53" s="44">
        <f t="shared" si="0"/>
        <v>0</v>
      </c>
    </row>
    <row r="54" spans="3:4" x14ac:dyDescent="0.2">
      <c r="C54" s="56"/>
      <c r="D54" s="44">
        <f t="shared" si="0"/>
        <v>0</v>
      </c>
    </row>
    <row r="55" spans="3:4" x14ac:dyDescent="0.2">
      <c r="C55" s="56"/>
      <c r="D55" s="44">
        <f t="shared" si="0"/>
        <v>0</v>
      </c>
    </row>
    <row r="56" spans="3:4" x14ac:dyDescent="0.2">
      <c r="C56" s="56"/>
      <c r="D56" s="44">
        <f t="shared" si="0"/>
        <v>0</v>
      </c>
    </row>
    <row r="57" spans="3:4" x14ac:dyDescent="0.2">
      <c r="C57" s="56"/>
      <c r="D57" s="44">
        <f t="shared" si="0"/>
        <v>0</v>
      </c>
    </row>
    <row r="58" spans="3:4" x14ac:dyDescent="0.2">
      <c r="C58" s="56"/>
      <c r="D58" s="44">
        <f t="shared" si="0"/>
        <v>0</v>
      </c>
    </row>
    <row r="59" spans="3:4" x14ac:dyDescent="0.2">
      <c r="C59" s="56"/>
      <c r="D59" s="44">
        <f t="shared" si="0"/>
        <v>0</v>
      </c>
    </row>
    <row r="60" spans="3:4" x14ac:dyDescent="0.2">
      <c r="C60" s="56"/>
      <c r="D60" s="44">
        <f t="shared" si="0"/>
        <v>0</v>
      </c>
    </row>
    <row r="61" spans="3:4" x14ac:dyDescent="0.2">
      <c r="C61" s="56"/>
      <c r="D61" s="44">
        <f t="shared" si="0"/>
        <v>0</v>
      </c>
    </row>
    <row r="62" spans="3:4" x14ac:dyDescent="0.2">
      <c r="C62" s="56"/>
      <c r="D62" s="44">
        <f t="shared" si="0"/>
        <v>0</v>
      </c>
    </row>
    <row r="63" spans="3:4" x14ac:dyDescent="0.2">
      <c r="C63" s="56"/>
      <c r="D63" s="44">
        <f t="shared" si="0"/>
        <v>0</v>
      </c>
    </row>
    <row r="64" spans="3:4" x14ac:dyDescent="0.2">
      <c r="C64" s="56"/>
      <c r="D64" s="44">
        <f t="shared" si="0"/>
        <v>0</v>
      </c>
    </row>
    <row r="65" spans="3:4" x14ac:dyDescent="0.2">
      <c r="C65" s="56"/>
      <c r="D65" s="44">
        <f t="shared" si="0"/>
        <v>0</v>
      </c>
    </row>
    <row r="66" spans="3:4" x14ac:dyDescent="0.2">
      <c r="C66" s="56"/>
      <c r="D66" s="44">
        <f t="shared" si="0"/>
        <v>0</v>
      </c>
    </row>
    <row r="67" spans="3:4" x14ac:dyDescent="0.2">
      <c r="C67" s="56"/>
      <c r="D67" s="44">
        <f t="shared" si="0"/>
        <v>0</v>
      </c>
    </row>
    <row r="68" spans="3:4" x14ac:dyDescent="0.2">
      <c r="C68" s="56"/>
      <c r="D68" s="44">
        <f t="shared" si="0"/>
        <v>0</v>
      </c>
    </row>
    <row r="69" spans="3:4" x14ac:dyDescent="0.2">
      <c r="C69" s="56"/>
      <c r="D69" s="44">
        <f t="shared" si="0"/>
        <v>0</v>
      </c>
    </row>
    <row r="70" spans="3:4" x14ac:dyDescent="0.2">
      <c r="C70" s="56"/>
      <c r="D70" s="44">
        <f t="shared" si="0"/>
        <v>0</v>
      </c>
    </row>
    <row r="71" spans="3:4" x14ac:dyDescent="0.2">
      <c r="C71" s="56"/>
      <c r="D71" s="44">
        <f t="shared" si="0"/>
        <v>0</v>
      </c>
    </row>
    <row r="72" spans="3:4" x14ac:dyDescent="0.2">
      <c r="C72" s="56"/>
      <c r="D72" s="44">
        <f t="shared" si="0"/>
        <v>0</v>
      </c>
    </row>
    <row r="73" spans="3:4" x14ac:dyDescent="0.2">
      <c r="C73" s="56"/>
      <c r="D73" s="44">
        <f t="shared" si="0"/>
        <v>0</v>
      </c>
    </row>
    <row r="74" spans="3:4" x14ac:dyDescent="0.2">
      <c r="C74" s="56"/>
      <c r="D74" s="44">
        <f t="shared" si="0"/>
        <v>0</v>
      </c>
    </row>
    <row r="75" spans="3:4" x14ac:dyDescent="0.2">
      <c r="C75" s="56"/>
      <c r="D75" s="44">
        <f t="shared" si="0"/>
        <v>0</v>
      </c>
    </row>
    <row r="76" spans="3:4" x14ac:dyDescent="0.2">
      <c r="C76" s="56"/>
      <c r="D76" s="44">
        <f t="shared" si="0"/>
        <v>0</v>
      </c>
    </row>
    <row r="77" spans="3:4" x14ac:dyDescent="0.2">
      <c r="C77" s="56"/>
      <c r="D77" s="44">
        <f t="shared" si="0"/>
        <v>0</v>
      </c>
    </row>
    <row r="78" spans="3:4" x14ac:dyDescent="0.2">
      <c r="C78" s="56"/>
      <c r="D78" s="44">
        <f t="shared" si="0"/>
        <v>0</v>
      </c>
    </row>
    <row r="79" spans="3:4" x14ac:dyDescent="0.2">
      <c r="C79" s="56"/>
      <c r="D79" s="44">
        <f t="shared" si="0"/>
        <v>0</v>
      </c>
    </row>
    <row r="80" spans="3:4" x14ac:dyDescent="0.2">
      <c r="C80" s="56"/>
      <c r="D80" s="44">
        <f t="shared" si="0"/>
        <v>0</v>
      </c>
    </row>
    <row r="81" spans="3:4" x14ac:dyDescent="0.2">
      <c r="C81" s="56"/>
      <c r="D81" s="44">
        <f t="shared" si="0"/>
        <v>0</v>
      </c>
    </row>
    <row r="82" spans="3:4" x14ac:dyDescent="0.2">
      <c r="C82" s="56"/>
      <c r="D82" s="44">
        <f t="shared" si="0"/>
        <v>0</v>
      </c>
    </row>
    <row r="83" spans="3:4" x14ac:dyDescent="0.2">
      <c r="C83" s="56"/>
      <c r="D83" s="44">
        <f t="shared" si="0"/>
        <v>0</v>
      </c>
    </row>
    <row r="84" spans="3:4" x14ac:dyDescent="0.2">
      <c r="C84" s="56"/>
      <c r="D84" s="44">
        <f t="shared" si="0"/>
        <v>0</v>
      </c>
    </row>
    <row r="85" spans="3:4" x14ac:dyDescent="0.2">
      <c r="C85" s="56"/>
      <c r="D85" s="44">
        <f t="shared" si="0"/>
        <v>0</v>
      </c>
    </row>
    <row r="86" spans="3:4" x14ac:dyDescent="0.2">
      <c r="C86" s="56"/>
      <c r="D86" s="44">
        <f t="shared" si="0"/>
        <v>0</v>
      </c>
    </row>
    <row r="87" spans="3:4" x14ac:dyDescent="0.2">
      <c r="C87" s="56"/>
      <c r="D87" s="44">
        <f t="shared" si="0"/>
        <v>0</v>
      </c>
    </row>
    <row r="88" spans="3:4" x14ac:dyDescent="0.2">
      <c r="C88" s="56"/>
      <c r="D88" s="44">
        <f t="shared" si="0"/>
        <v>0</v>
      </c>
    </row>
    <row r="89" spans="3:4" x14ac:dyDescent="0.2">
      <c r="C89" s="56"/>
      <c r="D89" s="44">
        <f t="shared" si="0"/>
        <v>0</v>
      </c>
    </row>
    <row r="90" spans="3:4" x14ac:dyDescent="0.2">
      <c r="C90" s="56"/>
      <c r="D90" s="44">
        <f t="shared" si="0"/>
        <v>0</v>
      </c>
    </row>
    <row r="91" spans="3:4" x14ac:dyDescent="0.2">
      <c r="C91" s="56"/>
      <c r="D91" s="44">
        <f t="shared" si="0"/>
        <v>0</v>
      </c>
    </row>
    <row r="92" spans="3:4" x14ac:dyDescent="0.2">
      <c r="C92" s="56"/>
      <c r="D92" s="44">
        <f t="shared" si="0"/>
        <v>0</v>
      </c>
    </row>
    <row r="93" spans="3:4" x14ac:dyDescent="0.2">
      <c r="C93" s="56"/>
      <c r="D93" s="44">
        <f t="shared" si="0"/>
        <v>0</v>
      </c>
    </row>
    <row r="94" spans="3:4" x14ac:dyDescent="0.2">
      <c r="C94" s="56"/>
      <c r="D94" s="44">
        <f t="shared" ref="D94:D157" si="1">C94*0.01</f>
        <v>0</v>
      </c>
    </row>
    <row r="95" spans="3:4" x14ac:dyDescent="0.2">
      <c r="C95" s="56"/>
      <c r="D95" s="44">
        <f t="shared" si="1"/>
        <v>0</v>
      </c>
    </row>
    <row r="96" spans="3:4" x14ac:dyDescent="0.2">
      <c r="C96" s="56"/>
      <c r="D96" s="44">
        <f t="shared" si="1"/>
        <v>0</v>
      </c>
    </row>
    <row r="97" spans="3:4" x14ac:dyDescent="0.2">
      <c r="C97" s="56"/>
      <c r="D97" s="44">
        <f t="shared" si="1"/>
        <v>0</v>
      </c>
    </row>
    <row r="98" spans="3:4" x14ac:dyDescent="0.2">
      <c r="C98" s="56"/>
      <c r="D98" s="44">
        <f t="shared" si="1"/>
        <v>0</v>
      </c>
    </row>
    <row r="99" spans="3:4" x14ac:dyDescent="0.2">
      <c r="C99" s="56"/>
      <c r="D99" s="44">
        <f t="shared" si="1"/>
        <v>0</v>
      </c>
    </row>
    <row r="100" spans="3:4" x14ac:dyDescent="0.2">
      <c r="C100" s="56"/>
      <c r="D100" s="44">
        <f t="shared" si="1"/>
        <v>0</v>
      </c>
    </row>
    <row r="101" spans="3:4" x14ac:dyDescent="0.2">
      <c r="C101" s="56"/>
      <c r="D101" s="44">
        <f t="shared" si="1"/>
        <v>0</v>
      </c>
    </row>
    <row r="102" spans="3:4" x14ac:dyDescent="0.2">
      <c r="C102" s="56"/>
      <c r="D102" s="44">
        <f t="shared" si="1"/>
        <v>0</v>
      </c>
    </row>
    <row r="103" spans="3:4" x14ac:dyDescent="0.2">
      <c r="C103" s="56"/>
      <c r="D103" s="44">
        <f t="shared" si="1"/>
        <v>0</v>
      </c>
    </row>
    <row r="104" spans="3:4" x14ac:dyDescent="0.2">
      <c r="C104" s="56"/>
      <c r="D104" s="44">
        <f t="shared" si="1"/>
        <v>0</v>
      </c>
    </row>
    <row r="105" spans="3:4" x14ac:dyDescent="0.2">
      <c r="C105" s="56"/>
      <c r="D105" s="44">
        <f t="shared" si="1"/>
        <v>0</v>
      </c>
    </row>
    <row r="106" spans="3:4" x14ac:dyDescent="0.2">
      <c r="C106" s="56"/>
      <c r="D106" s="44">
        <f t="shared" si="1"/>
        <v>0</v>
      </c>
    </row>
    <row r="107" spans="3:4" x14ac:dyDescent="0.2">
      <c r="C107" s="56"/>
      <c r="D107" s="44">
        <f t="shared" si="1"/>
        <v>0</v>
      </c>
    </row>
    <row r="108" spans="3:4" x14ac:dyDescent="0.2">
      <c r="C108" s="56"/>
      <c r="D108" s="44">
        <f t="shared" si="1"/>
        <v>0</v>
      </c>
    </row>
    <row r="109" spans="3:4" x14ac:dyDescent="0.2">
      <c r="C109" s="56"/>
      <c r="D109" s="44">
        <f t="shared" si="1"/>
        <v>0</v>
      </c>
    </row>
    <row r="110" spans="3:4" x14ac:dyDescent="0.2">
      <c r="C110" s="56"/>
      <c r="D110" s="44">
        <f t="shared" si="1"/>
        <v>0</v>
      </c>
    </row>
    <row r="111" spans="3:4" x14ac:dyDescent="0.2">
      <c r="C111" s="56"/>
      <c r="D111" s="44">
        <f t="shared" si="1"/>
        <v>0</v>
      </c>
    </row>
    <row r="112" spans="3:4" x14ac:dyDescent="0.2">
      <c r="C112" s="56"/>
      <c r="D112" s="44">
        <f t="shared" si="1"/>
        <v>0</v>
      </c>
    </row>
    <row r="113" spans="3:4" x14ac:dyDescent="0.2">
      <c r="C113" s="56"/>
      <c r="D113" s="44">
        <f t="shared" si="1"/>
        <v>0</v>
      </c>
    </row>
    <row r="114" spans="3:4" x14ac:dyDescent="0.2">
      <c r="C114" s="56"/>
      <c r="D114" s="44">
        <f t="shared" si="1"/>
        <v>0</v>
      </c>
    </row>
    <row r="115" spans="3:4" x14ac:dyDescent="0.2">
      <c r="C115" s="56"/>
      <c r="D115" s="44">
        <f t="shared" si="1"/>
        <v>0</v>
      </c>
    </row>
    <row r="116" spans="3:4" x14ac:dyDescent="0.2">
      <c r="C116" s="56"/>
      <c r="D116" s="44">
        <f t="shared" si="1"/>
        <v>0</v>
      </c>
    </row>
    <row r="117" spans="3:4" x14ac:dyDescent="0.2">
      <c r="C117" s="56"/>
      <c r="D117" s="44">
        <f t="shared" si="1"/>
        <v>0</v>
      </c>
    </row>
    <row r="118" spans="3:4" x14ac:dyDescent="0.2">
      <c r="C118" s="56"/>
      <c r="D118" s="44">
        <f t="shared" si="1"/>
        <v>0</v>
      </c>
    </row>
    <row r="119" spans="3:4" x14ac:dyDescent="0.2">
      <c r="C119" s="56"/>
      <c r="D119" s="44">
        <f t="shared" si="1"/>
        <v>0</v>
      </c>
    </row>
    <row r="120" spans="3:4" x14ac:dyDescent="0.2">
      <c r="C120" s="56"/>
      <c r="D120" s="44">
        <f t="shared" si="1"/>
        <v>0</v>
      </c>
    </row>
    <row r="121" spans="3:4" x14ac:dyDescent="0.2">
      <c r="C121" s="56"/>
      <c r="D121" s="44">
        <f t="shared" si="1"/>
        <v>0</v>
      </c>
    </row>
    <row r="122" spans="3:4" x14ac:dyDescent="0.2">
      <c r="C122" s="56"/>
      <c r="D122" s="44">
        <f t="shared" si="1"/>
        <v>0</v>
      </c>
    </row>
    <row r="123" spans="3:4" x14ac:dyDescent="0.2">
      <c r="C123" s="56"/>
      <c r="D123" s="44">
        <f t="shared" si="1"/>
        <v>0</v>
      </c>
    </row>
    <row r="124" spans="3:4" x14ac:dyDescent="0.2">
      <c r="C124" s="56"/>
      <c r="D124" s="44">
        <f t="shared" si="1"/>
        <v>0</v>
      </c>
    </row>
    <row r="125" spans="3:4" x14ac:dyDescent="0.2">
      <c r="C125" s="56"/>
      <c r="D125" s="44">
        <f t="shared" si="1"/>
        <v>0</v>
      </c>
    </row>
    <row r="126" spans="3:4" x14ac:dyDescent="0.2">
      <c r="C126" s="56"/>
      <c r="D126" s="44">
        <f t="shared" si="1"/>
        <v>0</v>
      </c>
    </row>
    <row r="127" spans="3:4" x14ac:dyDescent="0.2">
      <c r="C127" s="56"/>
      <c r="D127" s="44">
        <f t="shared" si="1"/>
        <v>0</v>
      </c>
    </row>
    <row r="128" spans="3:4" x14ac:dyDescent="0.2">
      <c r="C128" s="56"/>
      <c r="D128" s="44">
        <f t="shared" si="1"/>
        <v>0</v>
      </c>
    </row>
    <row r="129" spans="3:4" x14ac:dyDescent="0.2">
      <c r="C129" s="56"/>
      <c r="D129" s="44">
        <f t="shared" si="1"/>
        <v>0</v>
      </c>
    </row>
    <row r="130" spans="3:4" x14ac:dyDescent="0.2">
      <c r="C130" s="56"/>
      <c r="D130" s="44">
        <f t="shared" si="1"/>
        <v>0</v>
      </c>
    </row>
    <row r="131" spans="3:4" x14ac:dyDescent="0.2">
      <c r="C131" s="56"/>
      <c r="D131" s="44">
        <f t="shared" si="1"/>
        <v>0</v>
      </c>
    </row>
    <row r="132" spans="3:4" x14ac:dyDescent="0.2">
      <c r="C132" s="56"/>
      <c r="D132" s="44">
        <f t="shared" si="1"/>
        <v>0</v>
      </c>
    </row>
    <row r="133" spans="3:4" x14ac:dyDescent="0.2">
      <c r="C133" s="56"/>
      <c r="D133" s="44">
        <f t="shared" si="1"/>
        <v>0</v>
      </c>
    </row>
    <row r="134" spans="3:4" x14ac:dyDescent="0.2">
      <c r="C134" s="56"/>
      <c r="D134" s="44">
        <f t="shared" si="1"/>
        <v>0</v>
      </c>
    </row>
    <row r="135" spans="3:4" x14ac:dyDescent="0.2">
      <c r="C135" s="56"/>
      <c r="D135" s="44">
        <f t="shared" si="1"/>
        <v>0</v>
      </c>
    </row>
    <row r="136" spans="3:4" x14ac:dyDescent="0.2">
      <c r="C136" s="56"/>
      <c r="D136" s="44">
        <f t="shared" si="1"/>
        <v>0</v>
      </c>
    </row>
    <row r="137" spans="3:4" x14ac:dyDescent="0.2">
      <c r="C137" s="56"/>
      <c r="D137" s="44">
        <f t="shared" si="1"/>
        <v>0</v>
      </c>
    </row>
    <row r="138" spans="3:4" x14ac:dyDescent="0.2">
      <c r="C138" s="56"/>
      <c r="D138" s="44">
        <f t="shared" si="1"/>
        <v>0</v>
      </c>
    </row>
    <row r="139" spans="3:4" x14ac:dyDescent="0.2">
      <c r="C139" s="56"/>
      <c r="D139" s="44">
        <f t="shared" si="1"/>
        <v>0</v>
      </c>
    </row>
    <row r="140" spans="3:4" x14ac:dyDescent="0.2">
      <c r="C140" s="56"/>
      <c r="D140" s="44">
        <f t="shared" si="1"/>
        <v>0</v>
      </c>
    </row>
    <row r="141" spans="3:4" x14ac:dyDescent="0.2">
      <c r="C141" s="56"/>
      <c r="D141" s="44">
        <f t="shared" si="1"/>
        <v>0</v>
      </c>
    </row>
    <row r="142" spans="3:4" x14ac:dyDescent="0.2">
      <c r="C142" s="56"/>
      <c r="D142" s="44">
        <f t="shared" si="1"/>
        <v>0</v>
      </c>
    </row>
    <row r="143" spans="3:4" x14ac:dyDescent="0.2">
      <c r="C143" s="56"/>
      <c r="D143" s="44">
        <f t="shared" si="1"/>
        <v>0</v>
      </c>
    </row>
    <row r="144" spans="3:4" x14ac:dyDescent="0.2">
      <c r="C144" s="56"/>
      <c r="D144" s="44">
        <f t="shared" si="1"/>
        <v>0</v>
      </c>
    </row>
    <row r="145" spans="3:4" x14ac:dyDescent="0.2">
      <c r="C145" s="56"/>
      <c r="D145" s="44">
        <f t="shared" si="1"/>
        <v>0</v>
      </c>
    </row>
    <row r="146" spans="3:4" x14ac:dyDescent="0.2">
      <c r="C146" s="56"/>
      <c r="D146" s="44">
        <f t="shared" si="1"/>
        <v>0</v>
      </c>
    </row>
    <row r="147" spans="3:4" x14ac:dyDescent="0.2">
      <c r="C147" s="56"/>
      <c r="D147" s="44">
        <f t="shared" si="1"/>
        <v>0</v>
      </c>
    </row>
    <row r="148" spans="3:4" x14ac:dyDescent="0.2">
      <c r="C148" s="56"/>
      <c r="D148" s="44">
        <f t="shared" si="1"/>
        <v>0</v>
      </c>
    </row>
    <row r="149" spans="3:4" x14ac:dyDescent="0.2">
      <c r="C149" s="56"/>
      <c r="D149" s="44">
        <f t="shared" si="1"/>
        <v>0</v>
      </c>
    </row>
    <row r="150" spans="3:4" x14ac:dyDescent="0.2">
      <c r="C150" s="56"/>
      <c r="D150" s="44">
        <f t="shared" si="1"/>
        <v>0</v>
      </c>
    </row>
    <row r="151" spans="3:4" x14ac:dyDescent="0.2">
      <c r="C151" s="56"/>
      <c r="D151" s="44">
        <f t="shared" si="1"/>
        <v>0</v>
      </c>
    </row>
    <row r="152" spans="3:4" x14ac:dyDescent="0.2">
      <c r="C152" s="56"/>
      <c r="D152" s="44">
        <f t="shared" si="1"/>
        <v>0</v>
      </c>
    </row>
    <row r="153" spans="3:4" x14ac:dyDescent="0.2">
      <c r="C153" s="56"/>
      <c r="D153" s="44">
        <f t="shared" si="1"/>
        <v>0</v>
      </c>
    </row>
    <row r="154" spans="3:4" x14ac:dyDescent="0.2">
      <c r="C154" s="56"/>
      <c r="D154" s="44">
        <f t="shared" si="1"/>
        <v>0</v>
      </c>
    </row>
    <row r="155" spans="3:4" x14ac:dyDescent="0.2">
      <c r="C155" s="56"/>
      <c r="D155" s="44">
        <f t="shared" si="1"/>
        <v>0</v>
      </c>
    </row>
    <row r="156" spans="3:4" x14ac:dyDescent="0.2">
      <c r="C156" s="56"/>
      <c r="D156" s="44">
        <f t="shared" si="1"/>
        <v>0</v>
      </c>
    </row>
    <row r="157" spans="3:4" x14ac:dyDescent="0.2">
      <c r="C157" s="56"/>
      <c r="D157" s="44">
        <f t="shared" si="1"/>
        <v>0</v>
      </c>
    </row>
    <row r="158" spans="3:4" x14ac:dyDescent="0.2">
      <c r="C158" s="56"/>
      <c r="D158" s="44">
        <f t="shared" ref="D158:D221" si="2">C158*0.01</f>
        <v>0</v>
      </c>
    </row>
    <row r="159" spans="3:4" x14ac:dyDescent="0.2">
      <c r="C159" s="56"/>
      <c r="D159" s="44">
        <f t="shared" si="2"/>
        <v>0</v>
      </c>
    </row>
    <row r="160" spans="3:4" x14ac:dyDescent="0.2">
      <c r="C160" s="56"/>
      <c r="D160" s="44">
        <f t="shared" si="2"/>
        <v>0</v>
      </c>
    </row>
    <row r="161" spans="3:4" x14ac:dyDescent="0.2">
      <c r="C161" s="56"/>
      <c r="D161" s="44">
        <f t="shared" si="2"/>
        <v>0</v>
      </c>
    </row>
    <row r="162" spans="3:4" x14ac:dyDescent="0.2">
      <c r="C162" s="56"/>
      <c r="D162" s="44">
        <f t="shared" si="2"/>
        <v>0</v>
      </c>
    </row>
    <row r="163" spans="3:4" x14ac:dyDescent="0.2">
      <c r="C163" s="56"/>
      <c r="D163" s="44">
        <f t="shared" si="2"/>
        <v>0</v>
      </c>
    </row>
    <row r="164" spans="3:4" x14ac:dyDescent="0.2">
      <c r="C164" s="56"/>
      <c r="D164" s="44">
        <f t="shared" si="2"/>
        <v>0</v>
      </c>
    </row>
    <row r="165" spans="3:4" x14ac:dyDescent="0.2">
      <c r="C165" s="56"/>
      <c r="D165" s="44">
        <f t="shared" si="2"/>
        <v>0</v>
      </c>
    </row>
    <row r="166" spans="3:4" x14ac:dyDescent="0.2">
      <c r="C166" s="56"/>
      <c r="D166" s="44">
        <f t="shared" si="2"/>
        <v>0</v>
      </c>
    </row>
    <row r="167" spans="3:4" x14ac:dyDescent="0.2">
      <c r="C167" s="56"/>
      <c r="D167" s="44">
        <f t="shared" si="2"/>
        <v>0</v>
      </c>
    </row>
    <row r="168" spans="3:4" x14ac:dyDescent="0.2">
      <c r="C168" s="56"/>
      <c r="D168" s="44">
        <f t="shared" si="2"/>
        <v>0</v>
      </c>
    </row>
    <row r="169" spans="3:4" x14ac:dyDescent="0.2">
      <c r="C169" s="56"/>
      <c r="D169" s="44">
        <f t="shared" si="2"/>
        <v>0</v>
      </c>
    </row>
    <row r="170" spans="3:4" x14ac:dyDescent="0.2">
      <c r="C170" s="56"/>
      <c r="D170" s="44">
        <f t="shared" si="2"/>
        <v>0</v>
      </c>
    </row>
    <row r="171" spans="3:4" x14ac:dyDescent="0.2">
      <c r="C171" s="56"/>
      <c r="D171" s="44">
        <f t="shared" si="2"/>
        <v>0</v>
      </c>
    </row>
    <row r="172" spans="3:4" x14ac:dyDescent="0.2">
      <c r="C172" s="56"/>
      <c r="D172" s="44">
        <f t="shared" si="2"/>
        <v>0</v>
      </c>
    </row>
    <row r="173" spans="3:4" x14ac:dyDescent="0.2">
      <c r="C173" s="56"/>
      <c r="D173" s="44">
        <f t="shared" si="2"/>
        <v>0</v>
      </c>
    </row>
    <row r="174" spans="3:4" x14ac:dyDescent="0.2">
      <c r="C174" s="56"/>
      <c r="D174" s="44">
        <f t="shared" si="2"/>
        <v>0</v>
      </c>
    </row>
    <row r="175" spans="3:4" x14ac:dyDescent="0.2">
      <c r="C175" s="56"/>
      <c r="D175" s="44">
        <f t="shared" si="2"/>
        <v>0</v>
      </c>
    </row>
    <row r="176" spans="3:4" x14ac:dyDescent="0.2">
      <c r="C176" s="56"/>
      <c r="D176" s="44">
        <f t="shared" si="2"/>
        <v>0</v>
      </c>
    </row>
    <row r="177" spans="3:4" x14ac:dyDescent="0.2">
      <c r="C177" s="56"/>
      <c r="D177" s="44">
        <f t="shared" si="2"/>
        <v>0</v>
      </c>
    </row>
    <row r="178" spans="3:4" x14ac:dyDescent="0.2">
      <c r="C178" s="56"/>
      <c r="D178" s="44">
        <f t="shared" si="2"/>
        <v>0</v>
      </c>
    </row>
    <row r="179" spans="3:4" x14ac:dyDescent="0.2">
      <c r="C179" s="56"/>
      <c r="D179" s="44">
        <f t="shared" si="2"/>
        <v>0</v>
      </c>
    </row>
    <row r="180" spans="3:4" x14ac:dyDescent="0.2">
      <c r="C180" s="56"/>
      <c r="D180" s="44">
        <f t="shared" si="2"/>
        <v>0</v>
      </c>
    </row>
    <row r="181" spans="3:4" x14ac:dyDescent="0.2">
      <c r="C181" s="56"/>
      <c r="D181" s="44">
        <f t="shared" si="2"/>
        <v>0</v>
      </c>
    </row>
    <row r="182" spans="3:4" x14ac:dyDescent="0.2">
      <c r="C182" s="56"/>
      <c r="D182" s="44">
        <f t="shared" si="2"/>
        <v>0</v>
      </c>
    </row>
    <row r="183" spans="3:4" x14ac:dyDescent="0.2">
      <c r="C183" s="56"/>
      <c r="D183" s="44">
        <f t="shared" si="2"/>
        <v>0</v>
      </c>
    </row>
    <row r="184" spans="3:4" x14ac:dyDescent="0.2">
      <c r="C184" s="56"/>
      <c r="D184" s="44">
        <f t="shared" si="2"/>
        <v>0</v>
      </c>
    </row>
    <row r="185" spans="3:4" x14ac:dyDescent="0.2">
      <c r="C185" s="56"/>
      <c r="D185" s="44">
        <f t="shared" si="2"/>
        <v>0</v>
      </c>
    </row>
    <row r="186" spans="3:4" x14ac:dyDescent="0.2">
      <c r="C186" s="56"/>
      <c r="D186" s="44">
        <f t="shared" si="2"/>
        <v>0</v>
      </c>
    </row>
    <row r="187" spans="3:4" x14ac:dyDescent="0.2">
      <c r="C187" s="56"/>
      <c r="D187" s="44">
        <f t="shared" si="2"/>
        <v>0</v>
      </c>
    </row>
    <row r="188" spans="3:4" x14ac:dyDescent="0.2">
      <c r="C188" s="56"/>
      <c r="D188" s="44">
        <f t="shared" si="2"/>
        <v>0</v>
      </c>
    </row>
    <row r="189" spans="3:4" x14ac:dyDescent="0.2">
      <c r="C189" s="56"/>
      <c r="D189" s="44">
        <f t="shared" si="2"/>
        <v>0</v>
      </c>
    </row>
    <row r="190" spans="3:4" x14ac:dyDescent="0.2">
      <c r="C190" s="56"/>
      <c r="D190" s="44">
        <f t="shared" si="2"/>
        <v>0</v>
      </c>
    </row>
    <row r="191" spans="3:4" x14ac:dyDescent="0.2">
      <c r="C191" s="56"/>
      <c r="D191" s="44">
        <f t="shared" si="2"/>
        <v>0</v>
      </c>
    </row>
    <row r="192" spans="3:4" x14ac:dyDescent="0.2">
      <c r="C192" s="56"/>
      <c r="D192" s="44">
        <f t="shared" si="2"/>
        <v>0</v>
      </c>
    </row>
    <row r="193" spans="3:4" x14ac:dyDescent="0.2">
      <c r="C193" s="56"/>
      <c r="D193" s="44">
        <f t="shared" si="2"/>
        <v>0</v>
      </c>
    </row>
    <row r="194" spans="3:4" x14ac:dyDescent="0.2">
      <c r="C194" s="56"/>
      <c r="D194" s="44">
        <f t="shared" si="2"/>
        <v>0</v>
      </c>
    </row>
    <row r="195" spans="3:4" x14ac:dyDescent="0.2">
      <c r="C195" s="56"/>
      <c r="D195" s="44">
        <f t="shared" si="2"/>
        <v>0</v>
      </c>
    </row>
    <row r="196" spans="3:4" x14ac:dyDescent="0.2">
      <c r="C196" s="56"/>
      <c r="D196" s="44">
        <f t="shared" si="2"/>
        <v>0</v>
      </c>
    </row>
    <row r="197" spans="3:4" x14ac:dyDescent="0.2">
      <c r="C197" s="56"/>
      <c r="D197" s="44">
        <f t="shared" si="2"/>
        <v>0</v>
      </c>
    </row>
    <row r="198" spans="3:4" x14ac:dyDescent="0.2">
      <c r="C198" s="56"/>
      <c r="D198" s="44">
        <f t="shared" si="2"/>
        <v>0</v>
      </c>
    </row>
    <row r="199" spans="3:4" x14ac:dyDescent="0.2">
      <c r="C199" s="56"/>
      <c r="D199" s="44">
        <f t="shared" si="2"/>
        <v>0</v>
      </c>
    </row>
    <row r="200" spans="3:4" x14ac:dyDescent="0.2">
      <c r="C200" s="56"/>
      <c r="D200" s="44">
        <f t="shared" si="2"/>
        <v>0</v>
      </c>
    </row>
    <row r="201" spans="3:4" x14ac:dyDescent="0.2">
      <c r="C201" s="56"/>
      <c r="D201" s="44">
        <f t="shared" si="2"/>
        <v>0</v>
      </c>
    </row>
    <row r="202" spans="3:4" x14ac:dyDescent="0.2">
      <c r="C202" s="56"/>
      <c r="D202" s="44">
        <f t="shared" si="2"/>
        <v>0</v>
      </c>
    </row>
    <row r="203" spans="3:4" x14ac:dyDescent="0.2">
      <c r="C203" s="56"/>
      <c r="D203" s="44">
        <f t="shared" si="2"/>
        <v>0</v>
      </c>
    </row>
    <row r="204" spans="3:4" x14ac:dyDescent="0.2">
      <c r="C204" s="56"/>
      <c r="D204" s="44">
        <f t="shared" si="2"/>
        <v>0</v>
      </c>
    </row>
    <row r="205" spans="3:4" x14ac:dyDescent="0.2">
      <c r="C205" s="56"/>
      <c r="D205" s="44">
        <f t="shared" si="2"/>
        <v>0</v>
      </c>
    </row>
    <row r="206" spans="3:4" x14ac:dyDescent="0.2">
      <c r="C206" s="56"/>
      <c r="D206" s="44">
        <f t="shared" si="2"/>
        <v>0</v>
      </c>
    </row>
    <row r="207" spans="3:4" x14ac:dyDescent="0.2">
      <c r="C207" s="56"/>
      <c r="D207" s="44">
        <f t="shared" si="2"/>
        <v>0</v>
      </c>
    </row>
    <row r="208" spans="3:4" x14ac:dyDescent="0.2">
      <c r="C208" s="56"/>
      <c r="D208" s="44">
        <f t="shared" si="2"/>
        <v>0</v>
      </c>
    </row>
    <row r="209" spans="3:4" x14ac:dyDescent="0.2">
      <c r="C209" s="56"/>
      <c r="D209" s="44">
        <f t="shared" si="2"/>
        <v>0</v>
      </c>
    </row>
    <row r="210" spans="3:4" x14ac:dyDescent="0.2">
      <c r="C210" s="56"/>
      <c r="D210" s="44">
        <f t="shared" si="2"/>
        <v>0</v>
      </c>
    </row>
    <row r="211" spans="3:4" x14ac:dyDescent="0.2">
      <c r="C211" s="56"/>
      <c r="D211" s="44">
        <f t="shared" si="2"/>
        <v>0</v>
      </c>
    </row>
    <row r="212" spans="3:4" x14ac:dyDescent="0.2">
      <c r="C212" s="56"/>
      <c r="D212" s="44">
        <f t="shared" si="2"/>
        <v>0</v>
      </c>
    </row>
    <row r="213" spans="3:4" x14ac:dyDescent="0.2">
      <c r="C213" s="56"/>
      <c r="D213" s="44">
        <f t="shared" si="2"/>
        <v>0</v>
      </c>
    </row>
    <row r="214" spans="3:4" x14ac:dyDescent="0.2">
      <c r="C214" s="56"/>
      <c r="D214" s="44">
        <f t="shared" si="2"/>
        <v>0</v>
      </c>
    </row>
    <row r="215" spans="3:4" x14ac:dyDescent="0.2">
      <c r="C215" s="56"/>
      <c r="D215" s="44">
        <f t="shared" si="2"/>
        <v>0</v>
      </c>
    </row>
    <row r="216" spans="3:4" x14ac:dyDescent="0.2">
      <c r="C216" s="56"/>
      <c r="D216" s="44">
        <f t="shared" si="2"/>
        <v>0</v>
      </c>
    </row>
    <row r="217" spans="3:4" x14ac:dyDescent="0.2">
      <c r="C217" s="56"/>
      <c r="D217" s="44">
        <f t="shared" si="2"/>
        <v>0</v>
      </c>
    </row>
    <row r="218" spans="3:4" x14ac:dyDescent="0.2">
      <c r="C218" s="56"/>
      <c r="D218" s="44">
        <f t="shared" si="2"/>
        <v>0</v>
      </c>
    </row>
    <row r="219" spans="3:4" x14ac:dyDescent="0.2">
      <c r="C219" s="56"/>
      <c r="D219" s="44">
        <f t="shared" si="2"/>
        <v>0</v>
      </c>
    </row>
    <row r="220" spans="3:4" x14ac:dyDescent="0.2">
      <c r="C220" s="56"/>
      <c r="D220" s="44">
        <f t="shared" si="2"/>
        <v>0</v>
      </c>
    </row>
    <row r="221" spans="3:4" x14ac:dyDescent="0.2">
      <c r="C221" s="56"/>
      <c r="D221" s="44">
        <f t="shared" si="2"/>
        <v>0</v>
      </c>
    </row>
    <row r="222" spans="3:4" x14ac:dyDescent="0.2">
      <c r="C222" s="56"/>
      <c r="D222" s="44">
        <f t="shared" ref="D222:D285" si="3">C222*0.01</f>
        <v>0</v>
      </c>
    </row>
    <row r="223" spans="3:4" x14ac:dyDescent="0.2">
      <c r="C223" s="56"/>
      <c r="D223" s="44">
        <f t="shared" si="3"/>
        <v>0</v>
      </c>
    </row>
    <row r="224" spans="3:4" x14ac:dyDescent="0.2">
      <c r="C224" s="56"/>
      <c r="D224" s="44">
        <f t="shared" si="3"/>
        <v>0</v>
      </c>
    </row>
    <row r="225" spans="3:4" x14ac:dyDescent="0.2">
      <c r="C225" s="56"/>
      <c r="D225" s="44">
        <f t="shared" si="3"/>
        <v>0</v>
      </c>
    </row>
    <row r="226" spans="3:4" x14ac:dyDescent="0.2">
      <c r="C226" s="56"/>
      <c r="D226" s="44">
        <f t="shared" si="3"/>
        <v>0</v>
      </c>
    </row>
    <row r="227" spans="3:4" x14ac:dyDescent="0.2">
      <c r="C227" s="56"/>
      <c r="D227" s="44">
        <f t="shared" si="3"/>
        <v>0</v>
      </c>
    </row>
    <row r="228" spans="3:4" x14ac:dyDescent="0.2">
      <c r="C228" s="56"/>
      <c r="D228" s="44">
        <f t="shared" si="3"/>
        <v>0</v>
      </c>
    </row>
    <row r="229" spans="3:4" x14ac:dyDescent="0.2">
      <c r="C229" s="56"/>
      <c r="D229" s="44">
        <f t="shared" si="3"/>
        <v>0</v>
      </c>
    </row>
    <row r="230" spans="3:4" x14ac:dyDescent="0.2">
      <c r="C230" s="56"/>
      <c r="D230" s="44">
        <f t="shared" si="3"/>
        <v>0</v>
      </c>
    </row>
    <row r="231" spans="3:4" x14ac:dyDescent="0.2">
      <c r="C231" s="56"/>
      <c r="D231" s="44">
        <f t="shared" si="3"/>
        <v>0</v>
      </c>
    </row>
    <row r="232" spans="3:4" x14ac:dyDescent="0.2">
      <c r="C232" s="56"/>
      <c r="D232" s="44">
        <f t="shared" si="3"/>
        <v>0</v>
      </c>
    </row>
    <row r="233" spans="3:4" x14ac:dyDescent="0.2">
      <c r="C233" s="56"/>
      <c r="D233" s="44">
        <f t="shared" si="3"/>
        <v>0</v>
      </c>
    </row>
    <row r="234" spans="3:4" x14ac:dyDescent="0.2">
      <c r="C234" s="56"/>
      <c r="D234" s="44">
        <f t="shared" si="3"/>
        <v>0</v>
      </c>
    </row>
    <row r="235" spans="3:4" x14ac:dyDescent="0.2">
      <c r="C235" s="56"/>
      <c r="D235" s="44">
        <f t="shared" si="3"/>
        <v>0</v>
      </c>
    </row>
    <row r="236" spans="3:4" x14ac:dyDescent="0.2">
      <c r="C236" s="56"/>
      <c r="D236" s="44">
        <f t="shared" si="3"/>
        <v>0</v>
      </c>
    </row>
    <row r="237" spans="3:4" x14ac:dyDescent="0.2">
      <c r="C237" s="56"/>
      <c r="D237" s="44">
        <f t="shared" si="3"/>
        <v>0</v>
      </c>
    </row>
    <row r="238" spans="3:4" x14ac:dyDescent="0.2">
      <c r="C238" s="56"/>
      <c r="D238" s="44">
        <f t="shared" si="3"/>
        <v>0</v>
      </c>
    </row>
    <row r="239" spans="3:4" x14ac:dyDescent="0.2">
      <c r="C239" s="56"/>
      <c r="D239" s="44">
        <f t="shared" si="3"/>
        <v>0</v>
      </c>
    </row>
    <row r="240" spans="3:4" x14ac:dyDescent="0.2">
      <c r="C240" s="56"/>
      <c r="D240" s="44">
        <f t="shared" si="3"/>
        <v>0</v>
      </c>
    </row>
    <row r="241" spans="3:4" x14ac:dyDescent="0.2">
      <c r="C241" s="56"/>
      <c r="D241" s="44">
        <f t="shared" si="3"/>
        <v>0</v>
      </c>
    </row>
    <row r="242" spans="3:4" x14ac:dyDescent="0.2">
      <c r="C242" s="56"/>
      <c r="D242" s="44">
        <f t="shared" si="3"/>
        <v>0</v>
      </c>
    </row>
    <row r="243" spans="3:4" x14ac:dyDescent="0.2">
      <c r="C243" s="56"/>
      <c r="D243" s="44">
        <f t="shared" si="3"/>
        <v>0</v>
      </c>
    </row>
    <row r="244" spans="3:4" x14ac:dyDescent="0.2">
      <c r="C244" s="56"/>
      <c r="D244" s="44">
        <f t="shared" si="3"/>
        <v>0</v>
      </c>
    </row>
    <row r="245" spans="3:4" x14ac:dyDescent="0.2">
      <c r="C245" s="56"/>
      <c r="D245" s="44">
        <f t="shared" si="3"/>
        <v>0</v>
      </c>
    </row>
    <row r="246" spans="3:4" x14ac:dyDescent="0.2">
      <c r="C246" s="56"/>
      <c r="D246" s="44">
        <f t="shared" si="3"/>
        <v>0</v>
      </c>
    </row>
    <row r="247" spans="3:4" x14ac:dyDescent="0.2">
      <c r="C247" s="56"/>
      <c r="D247" s="44">
        <f t="shared" si="3"/>
        <v>0</v>
      </c>
    </row>
    <row r="248" spans="3:4" x14ac:dyDescent="0.2">
      <c r="C248" s="56"/>
      <c r="D248" s="44">
        <f t="shared" si="3"/>
        <v>0</v>
      </c>
    </row>
    <row r="249" spans="3:4" x14ac:dyDescent="0.2">
      <c r="C249" s="56"/>
      <c r="D249" s="44">
        <f t="shared" si="3"/>
        <v>0</v>
      </c>
    </row>
    <row r="250" spans="3:4" x14ac:dyDescent="0.2">
      <c r="C250" s="56"/>
      <c r="D250" s="44">
        <f t="shared" si="3"/>
        <v>0</v>
      </c>
    </row>
    <row r="251" spans="3:4" x14ac:dyDescent="0.2">
      <c r="C251" s="56"/>
      <c r="D251" s="44">
        <f t="shared" si="3"/>
        <v>0</v>
      </c>
    </row>
    <row r="252" spans="3:4" x14ac:dyDescent="0.2">
      <c r="C252" s="56"/>
      <c r="D252" s="44">
        <f t="shared" si="3"/>
        <v>0</v>
      </c>
    </row>
    <row r="253" spans="3:4" x14ac:dyDescent="0.2">
      <c r="C253" s="56"/>
      <c r="D253" s="44">
        <f t="shared" si="3"/>
        <v>0</v>
      </c>
    </row>
    <row r="254" spans="3:4" x14ac:dyDescent="0.2">
      <c r="C254" s="56"/>
      <c r="D254" s="44">
        <f t="shared" si="3"/>
        <v>0</v>
      </c>
    </row>
    <row r="255" spans="3:4" x14ac:dyDescent="0.2">
      <c r="C255" s="56"/>
      <c r="D255" s="44">
        <f t="shared" si="3"/>
        <v>0</v>
      </c>
    </row>
    <row r="256" spans="3:4" x14ac:dyDescent="0.2">
      <c r="C256" s="56"/>
      <c r="D256" s="44">
        <f t="shared" si="3"/>
        <v>0</v>
      </c>
    </row>
    <row r="257" spans="3:4" x14ac:dyDescent="0.2">
      <c r="C257" s="56"/>
      <c r="D257" s="44">
        <f t="shared" si="3"/>
        <v>0</v>
      </c>
    </row>
    <row r="258" spans="3:4" x14ac:dyDescent="0.2">
      <c r="C258" s="56"/>
      <c r="D258" s="44">
        <f t="shared" si="3"/>
        <v>0</v>
      </c>
    </row>
    <row r="259" spans="3:4" x14ac:dyDescent="0.2">
      <c r="C259" s="56"/>
      <c r="D259" s="44">
        <f t="shared" si="3"/>
        <v>0</v>
      </c>
    </row>
    <row r="260" spans="3:4" x14ac:dyDescent="0.2">
      <c r="C260" s="56"/>
      <c r="D260" s="44">
        <f t="shared" si="3"/>
        <v>0</v>
      </c>
    </row>
    <row r="261" spans="3:4" x14ac:dyDescent="0.2">
      <c r="C261" s="56"/>
      <c r="D261" s="44">
        <f t="shared" si="3"/>
        <v>0</v>
      </c>
    </row>
    <row r="262" spans="3:4" x14ac:dyDescent="0.2">
      <c r="C262" s="56"/>
      <c r="D262" s="44">
        <f t="shared" si="3"/>
        <v>0</v>
      </c>
    </row>
    <row r="263" spans="3:4" x14ac:dyDescent="0.2">
      <c r="C263" s="56"/>
      <c r="D263" s="44">
        <f t="shared" si="3"/>
        <v>0</v>
      </c>
    </row>
    <row r="264" spans="3:4" x14ac:dyDescent="0.2">
      <c r="C264" s="56"/>
      <c r="D264" s="44">
        <f t="shared" si="3"/>
        <v>0</v>
      </c>
    </row>
    <row r="265" spans="3:4" x14ac:dyDescent="0.2">
      <c r="C265" s="56"/>
      <c r="D265" s="44">
        <f t="shared" si="3"/>
        <v>0</v>
      </c>
    </row>
    <row r="266" spans="3:4" x14ac:dyDescent="0.2">
      <c r="C266" s="56"/>
      <c r="D266" s="44">
        <f t="shared" si="3"/>
        <v>0</v>
      </c>
    </row>
    <row r="267" spans="3:4" x14ac:dyDescent="0.2">
      <c r="C267" s="56"/>
      <c r="D267" s="44">
        <f t="shared" si="3"/>
        <v>0</v>
      </c>
    </row>
    <row r="268" spans="3:4" x14ac:dyDescent="0.2">
      <c r="C268" s="56"/>
      <c r="D268" s="44">
        <f t="shared" si="3"/>
        <v>0</v>
      </c>
    </row>
    <row r="269" spans="3:4" x14ac:dyDescent="0.2">
      <c r="C269" s="56"/>
      <c r="D269" s="44">
        <f t="shared" si="3"/>
        <v>0</v>
      </c>
    </row>
    <row r="270" spans="3:4" x14ac:dyDescent="0.2">
      <c r="C270" s="56"/>
      <c r="D270" s="44">
        <f t="shared" si="3"/>
        <v>0</v>
      </c>
    </row>
    <row r="271" spans="3:4" x14ac:dyDescent="0.2">
      <c r="C271" s="56"/>
      <c r="D271" s="44">
        <f t="shared" si="3"/>
        <v>0</v>
      </c>
    </row>
    <row r="272" spans="3:4" x14ac:dyDescent="0.2">
      <c r="C272" s="56"/>
      <c r="D272" s="44">
        <f t="shared" si="3"/>
        <v>0</v>
      </c>
    </row>
    <row r="273" spans="3:4" x14ac:dyDescent="0.2">
      <c r="C273" s="56"/>
      <c r="D273" s="44">
        <f t="shared" si="3"/>
        <v>0</v>
      </c>
    </row>
    <row r="274" spans="3:4" x14ac:dyDescent="0.2">
      <c r="C274" s="56"/>
      <c r="D274" s="44">
        <f t="shared" si="3"/>
        <v>0</v>
      </c>
    </row>
    <row r="275" spans="3:4" x14ac:dyDescent="0.2">
      <c r="C275" s="56"/>
      <c r="D275" s="44">
        <f t="shared" si="3"/>
        <v>0</v>
      </c>
    </row>
    <row r="276" spans="3:4" x14ac:dyDescent="0.2">
      <c r="C276" s="56"/>
      <c r="D276" s="44">
        <f t="shared" si="3"/>
        <v>0</v>
      </c>
    </row>
    <row r="277" spans="3:4" x14ac:dyDescent="0.2">
      <c r="C277" s="56"/>
      <c r="D277" s="44">
        <f t="shared" si="3"/>
        <v>0</v>
      </c>
    </row>
    <row r="278" spans="3:4" x14ac:dyDescent="0.2">
      <c r="C278" s="56"/>
      <c r="D278" s="44">
        <f t="shared" si="3"/>
        <v>0</v>
      </c>
    </row>
    <row r="279" spans="3:4" x14ac:dyDescent="0.2">
      <c r="C279" s="56"/>
      <c r="D279" s="44">
        <f t="shared" si="3"/>
        <v>0</v>
      </c>
    </row>
    <row r="280" spans="3:4" x14ac:dyDescent="0.2">
      <c r="C280" s="56"/>
      <c r="D280" s="44">
        <f t="shared" si="3"/>
        <v>0</v>
      </c>
    </row>
    <row r="281" spans="3:4" x14ac:dyDescent="0.2">
      <c r="C281" s="56"/>
      <c r="D281" s="44">
        <f t="shared" si="3"/>
        <v>0</v>
      </c>
    </row>
    <row r="282" spans="3:4" x14ac:dyDescent="0.2">
      <c r="C282" s="56"/>
      <c r="D282" s="44">
        <f t="shared" si="3"/>
        <v>0</v>
      </c>
    </row>
    <row r="283" spans="3:4" x14ac:dyDescent="0.2">
      <c r="C283" s="56"/>
      <c r="D283" s="44">
        <f t="shared" si="3"/>
        <v>0</v>
      </c>
    </row>
    <row r="284" spans="3:4" x14ac:dyDescent="0.2">
      <c r="C284" s="56"/>
      <c r="D284" s="44">
        <f t="shared" si="3"/>
        <v>0</v>
      </c>
    </row>
    <row r="285" spans="3:4" x14ac:dyDescent="0.2">
      <c r="C285" s="56"/>
      <c r="D285" s="44">
        <f t="shared" si="3"/>
        <v>0</v>
      </c>
    </row>
    <row r="286" spans="3:4" x14ac:dyDescent="0.2">
      <c r="C286" s="56"/>
      <c r="D286" s="44">
        <f t="shared" ref="D286:D349" si="4">C286*0.01</f>
        <v>0</v>
      </c>
    </row>
    <row r="287" spans="3:4" x14ac:dyDescent="0.2">
      <c r="C287" s="56"/>
      <c r="D287" s="44">
        <f t="shared" si="4"/>
        <v>0</v>
      </c>
    </row>
    <row r="288" spans="3:4" x14ac:dyDescent="0.2">
      <c r="C288" s="56"/>
      <c r="D288" s="44">
        <f t="shared" si="4"/>
        <v>0</v>
      </c>
    </row>
    <row r="289" spans="3:4" x14ac:dyDescent="0.2">
      <c r="C289" s="56"/>
      <c r="D289" s="44">
        <f t="shared" si="4"/>
        <v>0</v>
      </c>
    </row>
    <row r="290" spans="3:4" x14ac:dyDescent="0.2">
      <c r="C290" s="56"/>
      <c r="D290" s="44">
        <f t="shared" si="4"/>
        <v>0</v>
      </c>
    </row>
    <row r="291" spans="3:4" x14ac:dyDescent="0.2">
      <c r="C291" s="56"/>
      <c r="D291" s="44">
        <f t="shared" si="4"/>
        <v>0</v>
      </c>
    </row>
    <row r="292" spans="3:4" x14ac:dyDescent="0.2">
      <c r="C292" s="56"/>
      <c r="D292" s="44">
        <f t="shared" si="4"/>
        <v>0</v>
      </c>
    </row>
    <row r="293" spans="3:4" x14ac:dyDescent="0.2">
      <c r="C293" s="56"/>
      <c r="D293" s="44">
        <f t="shared" si="4"/>
        <v>0</v>
      </c>
    </row>
    <row r="294" spans="3:4" x14ac:dyDescent="0.2">
      <c r="C294" s="56"/>
      <c r="D294" s="44">
        <f t="shared" si="4"/>
        <v>0</v>
      </c>
    </row>
    <row r="295" spans="3:4" x14ac:dyDescent="0.2">
      <c r="C295" s="56"/>
      <c r="D295" s="44">
        <f t="shared" si="4"/>
        <v>0</v>
      </c>
    </row>
    <row r="296" spans="3:4" x14ac:dyDescent="0.2">
      <c r="C296" s="56"/>
      <c r="D296" s="44">
        <f t="shared" si="4"/>
        <v>0</v>
      </c>
    </row>
    <row r="297" spans="3:4" x14ac:dyDescent="0.2">
      <c r="C297" s="56"/>
      <c r="D297" s="44">
        <f t="shared" si="4"/>
        <v>0</v>
      </c>
    </row>
    <row r="298" spans="3:4" x14ac:dyDescent="0.2">
      <c r="C298" s="56"/>
      <c r="D298" s="44">
        <f t="shared" si="4"/>
        <v>0</v>
      </c>
    </row>
    <row r="299" spans="3:4" x14ac:dyDescent="0.2">
      <c r="C299" s="56"/>
      <c r="D299" s="44">
        <f t="shared" si="4"/>
        <v>0</v>
      </c>
    </row>
    <row r="300" spans="3:4" x14ac:dyDescent="0.2">
      <c r="C300" s="56"/>
      <c r="D300" s="44">
        <f t="shared" si="4"/>
        <v>0</v>
      </c>
    </row>
    <row r="301" spans="3:4" x14ac:dyDescent="0.2">
      <c r="C301" s="56"/>
      <c r="D301" s="44">
        <f t="shared" si="4"/>
        <v>0</v>
      </c>
    </row>
    <row r="302" spans="3:4" x14ac:dyDescent="0.2">
      <c r="C302" s="56"/>
      <c r="D302" s="44">
        <f t="shared" si="4"/>
        <v>0</v>
      </c>
    </row>
    <row r="303" spans="3:4" x14ac:dyDescent="0.2">
      <c r="C303" s="56"/>
      <c r="D303" s="44">
        <f t="shared" si="4"/>
        <v>0</v>
      </c>
    </row>
    <row r="304" spans="3:4" x14ac:dyDescent="0.2">
      <c r="C304" s="56"/>
      <c r="D304" s="44">
        <f t="shared" si="4"/>
        <v>0</v>
      </c>
    </row>
    <row r="305" spans="3:4" x14ac:dyDescent="0.2">
      <c r="C305" s="56"/>
      <c r="D305" s="44">
        <f t="shared" si="4"/>
        <v>0</v>
      </c>
    </row>
    <row r="306" spans="3:4" x14ac:dyDescent="0.2">
      <c r="C306" s="56"/>
      <c r="D306" s="44">
        <f t="shared" si="4"/>
        <v>0</v>
      </c>
    </row>
    <row r="307" spans="3:4" x14ac:dyDescent="0.2">
      <c r="C307" s="56"/>
      <c r="D307" s="44">
        <f t="shared" si="4"/>
        <v>0</v>
      </c>
    </row>
    <row r="308" spans="3:4" x14ac:dyDescent="0.2">
      <c r="C308" s="56"/>
      <c r="D308" s="44">
        <f t="shared" si="4"/>
        <v>0</v>
      </c>
    </row>
    <row r="309" spans="3:4" x14ac:dyDescent="0.2">
      <c r="C309" s="56"/>
      <c r="D309" s="44">
        <f t="shared" si="4"/>
        <v>0</v>
      </c>
    </row>
    <row r="310" spans="3:4" x14ac:dyDescent="0.2">
      <c r="C310" s="56"/>
      <c r="D310" s="44">
        <f t="shared" si="4"/>
        <v>0</v>
      </c>
    </row>
    <row r="311" spans="3:4" x14ac:dyDescent="0.2">
      <c r="C311" s="56"/>
      <c r="D311" s="44">
        <f t="shared" si="4"/>
        <v>0</v>
      </c>
    </row>
    <row r="312" spans="3:4" x14ac:dyDescent="0.2">
      <c r="C312" s="56"/>
      <c r="D312" s="44">
        <f t="shared" si="4"/>
        <v>0</v>
      </c>
    </row>
    <row r="313" spans="3:4" x14ac:dyDescent="0.2">
      <c r="C313" s="56"/>
      <c r="D313" s="44">
        <f t="shared" si="4"/>
        <v>0</v>
      </c>
    </row>
    <row r="314" spans="3:4" x14ac:dyDescent="0.2">
      <c r="C314" s="56"/>
      <c r="D314" s="44">
        <f t="shared" si="4"/>
        <v>0</v>
      </c>
    </row>
    <row r="315" spans="3:4" x14ac:dyDescent="0.2">
      <c r="C315" s="56"/>
      <c r="D315" s="44">
        <f t="shared" si="4"/>
        <v>0</v>
      </c>
    </row>
    <row r="316" spans="3:4" x14ac:dyDescent="0.2">
      <c r="C316" s="56"/>
      <c r="D316" s="44">
        <f t="shared" si="4"/>
        <v>0</v>
      </c>
    </row>
    <row r="317" spans="3:4" x14ac:dyDescent="0.2">
      <c r="C317" s="56"/>
      <c r="D317" s="44">
        <f t="shared" si="4"/>
        <v>0</v>
      </c>
    </row>
    <row r="318" spans="3:4" x14ac:dyDescent="0.2">
      <c r="C318" s="56"/>
      <c r="D318" s="44">
        <f t="shared" si="4"/>
        <v>0</v>
      </c>
    </row>
    <row r="319" spans="3:4" x14ac:dyDescent="0.2">
      <c r="C319" s="56"/>
      <c r="D319" s="44">
        <f t="shared" si="4"/>
        <v>0</v>
      </c>
    </row>
    <row r="320" spans="3:4" x14ac:dyDescent="0.2">
      <c r="C320" s="56"/>
      <c r="D320" s="44">
        <f t="shared" si="4"/>
        <v>0</v>
      </c>
    </row>
    <row r="321" spans="3:4" x14ac:dyDescent="0.2">
      <c r="C321" s="56"/>
      <c r="D321" s="44">
        <f t="shared" si="4"/>
        <v>0</v>
      </c>
    </row>
    <row r="322" spans="3:4" x14ac:dyDescent="0.2">
      <c r="C322" s="56"/>
      <c r="D322" s="44">
        <f t="shared" si="4"/>
        <v>0</v>
      </c>
    </row>
    <row r="323" spans="3:4" x14ac:dyDescent="0.2">
      <c r="C323" s="56"/>
      <c r="D323" s="44">
        <f t="shared" si="4"/>
        <v>0</v>
      </c>
    </row>
    <row r="324" spans="3:4" x14ac:dyDescent="0.2">
      <c r="C324" s="56"/>
      <c r="D324" s="44">
        <f t="shared" si="4"/>
        <v>0</v>
      </c>
    </row>
    <row r="325" spans="3:4" x14ac:dyDescent="0.2">
      <c r="C325" s="56"/>
      <c r="D325" s="44">
        <f t="shared" si="4"/>
        <v>0</v>
      </c>
    </row>
    <row r="326" spans="3:4" x14ac:dyDescent="0.2">
      <c r="C326" s="56"/>
      <c r="D326" s="44">
        <f t="shared" si="4"/>
        <v>0</v>
      </c>
    </row>
    <row r="327" spans="3:4" x14ac:dyDescent="0.2">
      <c r="C327" s="56"/>
      <c r="D327" s="44">
        <f t="shared" si="4"/>
        <v>0</v>
      </c>
    </row>
    <row r="328" spans="3:4" x14ac:dyDescent="0.2">
      <c r="C328" s="56"/>
      <c r="D328" s="44">
        <f t="shared" si="4"/>
        <v>0</v>
      </c>
    </row>
    <row r="329" spans="3:4" x14ac:dyDescent="0.2">
      <c r="C329" s="56"/>
      <c r="D329" s="44">
        <f t="shared" si="4"/>
        <v>0</v>
      </c>
    </row>
    <row r="330" spans="3:4" x14ac:dyDescent="0.2">
      <c r="C330" s="56"/>
      <c r="D330" s="44">
        <f t="shared" si="4"/>
        <v>0</v>
      </c>
    </row>
    <row r="331" spans="3:4" x14ac:dyDescent="0.2">
      <c r="C331" s="56"/>
      <c r="D331" s="44">
        <f t="shared" si="4"/>
        <v>0</v>
      </c>
    </row>
    <row r="332" spans="3:4" x14ac:dyDescent="0.2">
      <c r="C332" s="56"/>
      <c r="D332" s="44">
        <f t="shared" si="4"/>
        <v>0</v>
      </c>
    </row>
    <row r="333" spans="3:4" x14ac:dyDescent="0.2">
      <c r="C333" s="56"/>
      <c r="D333" s="44">
        <f t="shared" si="4"/>
        <v>0</v>
      </c>
    </row>
    <row r="334" spans="3:4" x14ac:dyDescent="0.2">
      <c r="C334" s="56"/>
      <c r="D334" s="44">
        <f t="shared" si="4"/>
        <v>0</v>
      </c>
    </row>
    <row r="335" spans="3:4" x14ac:dyDescent="0.2">
      <c r="C335" s="56"/>
      <c r="D335" s="44">
        <f t="shared" si="4"/>
        <v>0</v>
      </c>
    </row>
    <row r="336" spans="3:4" x14ac:dyDescent="0.2">
      <c r="C336" s="56"/>
      <c r="D336" s="44">
        <f t="shared" si="4"/>
        <v>0</v>
      </c>
    </row>
    <row r="337" spans="3:4" x14ac:dyDescent="0.2">
      <c r="C337" s="56"/>
      <c r="D337" s="44">
        <f t="shared" si="4"/>
        <v>0</v>
      </c>
    </row>
    <row r="338" spans="3:4" x14ac:dyDescent="0.2">
      <c r="C338" s="56"/>
      <c r="D338" s="44">
        <f t="shared" si="4"/>
        <v>0</v>
      </c>
    </row>
    <row r="339" spans="3:4" x14ac:dyDescent="0.2">
      <c r="C339" s="56"/>
      <c r="D339" s="44">
        <f t="shared" si="4"/>
        <v>0</v>
      </c>
    </row>
    <row r="340" spans="3:4" x14ac:dyDescent="0.2">
      <c r="C340" s="56"/>
      <c r="D340" s="44">
        <f t="shared" si="4"/>
        <v>0</v>
      </c>
    </row>
    <row r="341" spans="3:4" x14ac:dyDescent="0.2">
      <c r="C341" s="56"/>
      <c r="D341" s="44">
        <f t="shared" si="4"/>
        <v>0</v>
      </c>
    </row>
    <row r="342" spans="3:4" x14ac:dyDescent="0.2">
      <c r="C342" s="56"/>
      <c r="D342" s="44">
        <f t="shared" si="4"/>
        <v>0</v>
      </c>
    </row>
    <row r="343" spans="3:4" x14ac:dyDescent="0.2">
      <c r="C343" s="56"/>
      <c r="D343" s="44">
        <f t="shared" si="4"/>
        <v>0</v>
      </c>
    </row>
    <row r="344" spans="3:4" x14ac:dyDescent="0.2">
      <c r="C344" s="56"/>
      <c r="D344" s="44">
        <f t="shared" si="4"/>
        <v>0</v>
      </c>
    </row>
    <row r="345" spans="3:4" x14ac:dyDescent="0.2">
      <c r="C345" s="56"/>
      <c r="D345" s="44">
        <f t="shared" si="4"/>
        <v>0</v>
      </c>
    </row>
    <row r="346" spans="3:4" x14ac:dyDescent="0.2">
      <c r="C346" s="56"/>
      <c r="D346" s="44">
        <f t="shared" si="4"/>
        <v>0</v>
      </c>
    </row>
    <row r="347" spans="3:4" x14ac:dyDescent="0.2">
      <c r="C347" s="56"/>
      <c r="D347" s="44">
        <f t="shared" si="4"/>
        <v>0</v>
      </c>
    </row>
    <row r="348" spans="3:4" x14ac:dyDescent="0.2">
      <c r="C348" s="56"/>
      <c r="D348" s="44">
        <f t="shared" si="4"/>
        <v>0</v>
      </c>
    </row>
    <row r="349" spans="3:4" x14ac:dyDescent="0.2">
      <c r="C349" s="56"/>
      <c r="D349" s="44">
        <f t="shared" si="4"/>
        <v>0</v>
      </c>
    </row>
    <row r="350" spans="3:4" x14ac:dyDescent="0.2">
      <c r="C350" s="56"/>
      <c r="D350" s="44">
        <f t="shared" ref="D350:D413" si="5">C350*0.01</f>
        <v>0</v>
      </c>
    </row>
    <row r="351" spans="3:4" x14ac:dyDescent="0.2">
      <c r="C351" s="56"/>
      <c r="D351" s="44">
        <f t="shared" si="5"/>
        <v>0</v>
      </c>
    </row>
    <row r="352" spans="3:4" x14ac:dyDescent="0.2">
      <c r="C352" s="56"/>
      <c r="D352" s="44">
        <f t="shared" si="5"/>
        <v>0</v>
      </c>
    </row>
    <row r="353" spans="3:4" x14ac:dyDescent="0.2">
      <c r="C353" s="56"/>
      <c r="D353" s="44">
        <f t="shared" si="5"/>
        <v>0</v>
      </c>
    </row>
    <row r="354" spans="3:4" x14ac:dyDescent="0.2">
      <c r="C354" s="56"/>
      <c r="D354" s="44">
        <f t="shared" si="5"/>
        <v>0</v>
      </c>
    </row>
    <row r="355" spans="3:4" x14ac:dyDescent="0.2">
      <c r="C355" s="56"/>
      <c r="D355" s="44">
        <f t="shared" si="5"/>
        <v>0</v>
      </c>
    </row>
    <row r="356" spans="3:4" x14ac:dyDescent="0.2">
      <c r="C356" s="56"/>
      <c r="D356" s="44">
        <f t="shared" si="5"/>
        <v>0</v>
      </c>
    </row>
    <row r="357" spans="3:4" x14ac:dyDescent="0.2">
      <c r="C357" s="56"/>
      <c r="D357" s="44">
        <f t="shared" si="5"/>
        <v>0</v>
      </c>
    </row>
    <row r="358" spans="3:4" x14ac:dyDescent="0.2">
      <c r="C358" s="56"/>
      <c r="D358" s="44">
        <f t="shared" si="5"/>
        <v>0</v>
      </c>
    </row>
    <row r="359" spans="3:4" x14ac:dyDescent="0.2">
      <c r="C359" s="56"/>
      <c r="D359" s="44">
        <f t="shared" si="5"/>
        <v>0</v>
      </c>
    </row>
    <row r="360" spans="3:4" x14ac:dyDescent="0.2">
      <c r="C360" s="56"/>
      <c r="D360" s="44">
        <f t="shared" si="5"/>
        <v>0</v>
      </c>
    </row>
    <row r="361" spans="3:4" x14ac:dyDescent="0.2">
      <c r="C361" s="56"/>
      <c r="D361" s="44">
        <f t="shared" si="5"/>
        <v>0</v>
      </c>
    </row>
    <row r="362" spans="3:4" x14ac:dyDescent="0.2">
      <c r="C362" s="56"/>
      <c r="D362" s="44">
        <f t="shared" si="5"/>
        <v>0</v>
      </c>
    </row>
    <row r="363" spans="3:4" x14ac:dyDescent="0.2">
      <c r="C363" s="56"/>
      <c r="D363" s="44">
        <f t="shared" si="5"/>
        <v>0</v>
      </c>
    </row>
    <row r="364" spans="3:4" x14ac:dyDescent="0.2">
      <c r="C364" s="56"/>
      <c r="D364" s="44">
        <f t="shared" si="5"/>
        <v>0</v>
      </c>
    </row>
    <row r="365" spans="3:4" x14ac:dyDescent="0.2">
      <c r="C365" s="56"/>
      <c r="D365" s="44">
        <f t="shared" si="5"/>
        <v>0</v>
      </c>
    </row>
    <row r="366" spans="3:4" x14ac:dyDescent="0.2">
      <c r="C366" s="56"/>
      <c r="D366" s="44">
        <f t="shared" si="5"/>
        <v>0</v>
      </c>
    </row>
    <row r="367" spans="3:4" x14ac:dyDescent="0.2">
      <c r="C367" s="56"/>
      <c r="D367" s="44">
        <f t="shared" si="5"/>
        <v>0</v>
      </c>
    </row>
    <row r="368" spans="3:4" x14ac:dyDescent="0.2">
      <c r="C368" s="56"/>
      <c r="D368" s="44">
        <f t="shared" si="5"/>
        <v>0</v>
      </c>
    </row>
    <row r="369" spans="3:4" x14ac:dyDescent="0.2">
      <c r="C369" s="56"/>
      <c r="D369" s="44">
        <f t="shared" si="5"/>
        <v>0</v>
      </c>
    </row>
    <row r="370" spans="3:4" x14ac:dyDescent="0.2">
      <c r="C370" s="56"/>
      <c r="D370" s="44">
        <f t="shared" si="5"/>
        <v>0</v>
      </c>
    </row>
    <row r="371" spans="3:4" x14ac:dyDescent="0.2">
      <c r="C371" s="56"/>
      <c r="D371" s="44">
        <f t="shared" si="5"/>
        <v>0</v>
      </c>
    </row>
    <row r="372" spans="3:4" x14ac:dyDescent="0.2">
      <c r="C372" s="56"/>
      <c r="D372" s="44">
        <f t="shared" si="5"/>
        <v>0</v>
      </c>
    </row>
    <row r="373" spans="3:4" x14ac:dyDescent="0.2">
      <c r="C373" s="56"/>
      <c r="D373" s="44">
        <f t="shared" si="5"/>
        <v>0</v>
      </c>
    </row>
    <row r="374" spans="3:4" x14ac:dyDescent="0.2">
      <c r="C374" s="56"/>
      <c r="D374" s="44">
        <f t="shared" si="5"/>
        <v>0</v>
      </c>
    </row>
    <row r="375" spans="3:4" x14ac:dyDescent="0.2">
      <c r="C375" s="56"/>
      <c r="D375" s="44">
        <f t="shared" si="5"/>
        <v>0</v>
      </c>
    </row>
    <row r="376" spans="3:4" x14ac:dyDescent="0.2">
      <c r="C376" s="56"/>
      <c r="D376" s="44">
        <f t="shared" si="5"/>
        <v>0</v>
      </c>
    </row>
    <row r="377" spans="3:4" x14ac:dyDescent="0.2">
      <c r="C377" s="56"/>
      <c r="D377" s="44">
        <f t="shared" si="5"/>
        <v>0</v>
      </c>
    </row>
    <row r="378" spans="3:4" x14ac:dyDescent="0.2">
      <c r="C378" s="56"/>
      <c r="D378" s="44">
        <f t="shared" si="5"/>
        <v>0</v>
      </c>
    </row>
    <row r="379" spans="3:4" x14ac:dyDescent="0.2">
      <c r="C379" s="56"/>
      <c r="D379" s="44">
        <f t="shared" si="5"/>
        <v>0</v>
      </c>
    </row>
    <row r="380" spans="3:4" x14ac:dyDescent="0.2">
      <c r="C380" s="56"/>
      <c r="D380" s="44">
        <f t="shared" si="5"/>
        <v>0</v>
      </c>
    </row>
    <row r="381" spans="3:4" x14ac:dyDescent="0.2">
      <c r="C381" s="56"/>
      <c r="D381" s="44">
        <f t="shared" si="5"/>
        <v>0</v>
      </c>
    </row>
    <row r="382" spans="3:4" x14ac:dyDescent="0.2">
      <c r="C382" s="56"/>
      <c r="D382" s="44">
        <f t="shared" si="5"/>
        <v>0</v>
      </c>
    </row>
    <row r="383" spans="3:4" x14ac:dyDescent="0.2">
      <c r="C383" s="56"/>
      <c r="D383" s="44">
        <f t="shared" si="5"/>
        <v>0</v>
      </c>
    </row>
    <row r="384" spans="3:4" x14ac:dyDescent="0.2">
      <c r="C384" s="56"/>
      <c r="D384" s="44">
        <f t="shared" si="5"/>
        <v>0</v>
      </c>
    </row>
    <row r="385" spans="3:4" x14ac:dyDescent="0.2">
      <c r="C385" s="56"/>
      <c r="D385" s="44">
        <f t="shared" si="5"/>
        <v>0</v>
      </c>
    </row>
    <row r="386" spans="3:4" x14ac:dyDescent="0.2">
      <c r="C386" s="56"/>
      <c r="D386" s="44">
        <f t="shared" si="5"/>
        <v>0</v>
      </c>
    </row>
    <row r="387" spans="3:4" x14ac:dyDescent="0.2">
      <c r="C387" s="56"/>
      <c r="D387" s="44">
        <f t="shared" si="5"/>
        <v>0</v>
      </c>
    </row>
    <row r="388" spans="3:4" x14ac:dyDescent="0.2">
      <c r="C388" s="56"/>
      <c r="D388" s="44">
        <f t="shared" si="5"/>
        <v>0</v>
      </c>
    </row>
    <row r="389" spans="3:4" x14ac:dyDescent="0.2">
      <c r="C389" s="56"/>
      <c r="D389" s="44">
        <f t="shared" si="5"/>
        <v>0</v>
      </c>
    </row>
    <row r="390" spans="3:4" x14ac:dyDescent="0.2">
      <c r="C390" s="56"/>
      <c r="D390" s="44">
        <f t="shared" si="5"/>
        <v>0</v>
      </c>
    </row>
    <row r="391" spans="3:4" x14ac:dyDescent="0.2">
      <c r="C391" s="56"/>
      <c r="D391" s="44">
        <f t="shared" si="5"/>
        <v>0</v>
      </c>
    </row>
    <row r="392" spans="3:4" x14ac:dyDescent="0.2">
      <c r="C392" s="56"/>
      <c r="D392" s="44">
        <f t="shared" si="5"/>
        <v>0</v>
      </c>
    </row>
    <row r="393" spans="3:4" x14ac:dyDescent="0.2">
      <c r="C393" s="56"/>
      <c r="D393" s="44">
        <f t="shared" si="5"/>
        <v>0</v>
      </c>
    </row>
    <row r="394" spans="3:4" x14ac:dyDescent="0.2">
      <c r="C394" s="56"/>
      <c r="D394" s="44">
        <f t="shared" si="5"/>
        <v>0</v>
      </c>
    </row>
    <row r="395" spans="3:4" x14ac:dyDescent="0.2">
      <c r="C395" s="56"/>
      <c r="D395" s="44">
        <f t="shared" si="5"/>
        <v>0</v>
      </c>
    </row>
    <row r="396" spans="3:4" x14ac:dyDescent="0.2">
      <c r="C396" s="56"/>
      <c r="D396" s="44">
        <f t="shared" si="5"/>
        <v>0</v>
      </c>
    </row>
    <row r="397" spans="3:4" x14ac:dyDescent="0.2">
      <c r="C397" s="56"/>
      <c r="D397" s="44">
        <f t="shared" si="5"/>
        <v>0</v>
      </c>
    </row>
    <row r="398" spans="3:4" x14ac:dyDescent="0.2">
      <c r="C398" s="56"/>
      <c r="D398" s="44">
        <f t="shared" si="5"/>
        <v>0</v>
      </c>
    </row>
    <row r="399" spans="3:4" x14ac:dyDescent="0.2">
      <c r="C399" s="56"/>
      <c r="D399" s="44">
        <f t="shared" si="5"/>
        <v>0</v>
      </c>
    </row>
    <row r="400" spans="3:4" x14ac:dyDescent="0.2">
      <c r="C400" s="56"/>
      <c r="D400" s="44">
        <f t="shared" si="5"/>
        <v>0</v>
      </c>
    </row>
    <row r="401" spans="3:4" x14ac:dyDescent="0.2">
      <c r="C401" s="56"/>
      <c r="D401" s="44">
        <f t="shared" si="5"/>
        <v>0</v>
      </c>
    </row>
    <row r="402" spans="3:4" x14ac:dyDescent="0.2">
      <c r="C402" s="56"/>
      <c r="D402" s="44">
        <f t="shared" si="5"/>
        <v>0</v>
      </c>
    </row>
    <row r="403" spans="3:4" x14ac:dyDescent="0.2">
      <c r="C403" s="56"/>
      <c r="D403" s="44">
        <f t="shared" si="5"/>
        <v>0</v>
      </c>
    </row>
    <row r="404" spans="3:4" x14ac:dyDescent="0.2">
      <c r="C404" s="56"/>
      <c r="D404" s="44">
        <f t="shared" si="5"/>
        <v>0</v>
      </c>
    </row>
    <row r="405" spans="3:4" x14ac:dyDescent="0.2">
      <c r="C405" s="56"/>
      <c r="D405" s="44">
        <f t="shared" si="5"/>
        <v>0</v>
      </c>
    </row>
    <row r="406" spans="3:4" x14ac:dyDescent="0.2">
      <c r="C406" s="56"/>
      <c r="D406" s="44">
        <f t="shared" si="5"/>
        <v>0</v>
      </c>
    </row>
    <row r="407" spans="3:4" x14ac:dyDescent="0.2">
      <c r="C407" s="56"/>
      <c r="D407" s="44">
        <f t="shared" si="5"/>
        <v>0</v>
      </c>
    </row>
    <row r="408" spans="3:4" x14ac:dyDescent="0.2">
      <c r="C408" s="56"/>
      <c r="D408" s="44">
        <f t="shared" si="5"/>
        <v>0</v>
      </c>
    </row>
    <row r="409" spans="3:4" x14ac:dyDescent="0.2">
      <c r="C409" s="56"/>
      <c r="D409" s="44">
        <f t="shared" si="5"/>
        <v>0</v>
      </c>
    </row>
    <row r="410" spans="3:4" x14ac:dyDescent="0.2">
      <c r="C410" s="56"/>
      <c r="D410" s="44">
        <f t="shared" si="5"/>
        <v>0</v>
      </c>
    </row>
    <row r="411" spans="3:4" x14ac:dyDescent="0.2">
      <c r="C411" s="56"/>
      <c r="D411" s="44">
        <f t="shared" si="5"/>
        <v>0</v>
      </c>
    </row>
    <row r="412" spans="3:4" x14ac:dyDescent="0.2">
      <c r="C412" s="56"/>
      <c r="D412" s="44">
        <f t="shared" si="5"/>
        <v>0</v>
      </c>
    </row>
    <row r="413" spans="3:4" x14ac:dyDescent="0.2">
      <c r="C413" s="56"/>
      <c r="D413" s="44">
        <f t="shared" si="5"/>
        <v>0</v>
      </c>
    </row>
    <row r="414" spans="3:4" x14ac:dyDescent="0.2">
      <c r="C414" s="56"/>
      <c r="D414" s="44">
        <f t="shared" ref="D414:D461" si="6">C414*0.01</f>
        <v>0</v>
      </c>
    </row>
    <row r="415" spans="3:4" x14ac:dyDescent="0.2">
      <c r="C415" s="56"/>
      <c r="D415" s="44">
        <f t="shared" si="6"/>
        <v>0</v>
      </c>
    </row>
    <row r="416" spans="3:4" x14ac:dyDescent="0.2">
      <c r="C416" s="56"/>
      <c r="D416" s="44">
        <f t="shared" si="6"/>
        <v>0</v>
      </c>
    </row>
    <row r="417" spans="3:4" x14ac:dyDescent="0.2">
      <c r="C417" s="56"/>
      <c r="D417" s="44">
        <f t="shared" si="6"/>
        <v>0</v>
      </c>
    </row>
    <row r="418" spans="3:4" x14ac:dyDescent="0.2">
      <c r="C418" s="56"/>
      <c r="D418" s="44">
        <f t="shared" si="6"/>
        <v>0</v>
      </c>
    </row>
    <row r="419" spans="3:4" x14ac:dyDescent="0.2">
      <c r="C419" s="56"/>
      <c r="D419" s="44">
        <f t="shared" si="6"/>
        <v>0</v>
      </c>
    </row>
    <row r="420" spans="3:4" x14ac:dyDescent="0.2">
      <c r="C420" s="56"/>
      <c r="D420" s="44">
        <f t="shared" si="6"/>
        <v>0</v>
      </c>
    </row>
    <row r="421" spans="3:4" x14ac:dyDescent="0.2">
      <c r="C421" s="56"/>
      <c r="D421" s="44">
        <f t="shared" si="6"/>
        <v>0</v>
      </c>
    </row>
    <row r="422" spans="3:4" x14ac:dyDescent="0.2">
      <c r="C422" s="56"/>
      <c r="D422" s="44">
        <f t="shared" si="6"/>
        <v>0</v>
      </c>
    </row>
    <row r="423" spans="3:4" x14ac:dyDescent="0.2">
      <c r="C423" s="56"/>
      <c r="D423" s="44">
        <f t="shared" si="6"/>
        <v>0</v>
      </c>
    </row>
    <row r="424" spans="3:4" x14ac:dyDescent="0.2">
      <c r="C424" s="56"/>
      <c r="D424" s="44">
        <f t="shared" si="6"/>
        <v>0</v>
      </c>
    </row>
    <row r="425" spans="3:4" x14ac:dyDescent="0.2">
      <c r="C425" s="56"/>
      <c r="D425" s="44">
        <f t="shared" si="6"/>
        <v>0</v>
      </c>
    </row>
    <row r="426" spans="3:4" x14ac:dyDescent="0.2">
      <c r="C426" s="56"/>
      <c r="D426" s="44">
        <f t="shared" si="6"/>
        <v>0</v>
      </c>
    </row>
    <row r="427" spans="3:4" x14ac:dyDescent="0.2">
      <c r="C427" s="56"/>
      <c r="D427" s="44">
        <f t="shared" si="6"/>
        <v>0</v>
      </c>
    </row>
    <row r="428" spans="3:4" x14ac:dyDescent="0.2">
      <c r="C428" s="56"/>
      <c r="D428" s="44">
        <f t="shared" si="6"/>
        <v>0</v>
      </c>
    </row>
    <row r="429" spans="3:4" x14ac:dyDescent="0.2">
      <c r="C429" s="56"/>
      <c r="D429" s="44">
        <f t="shared" si="6"/>
        <v>0</v>
      </c>
    </row>
    <row r="430" spans="3:4" x14ac:dyDescent="0.2">
      <c r="C430" s="56"/>
      <c r="D430" s="44">
        <f t="shared" si="6"/>
        <v>0</v>
      </c>
    </row>
    <row r="431" spans="3:4" x14ac:dyDescent="0.2">
      <c r="C431" s="56"/>
      <c r="D431" s="44">
        <f t="shared" si="6"/>
        <v>0</v>
      </c>
    </row>
    <row r="432" spans="3:4" x14ac:dyDescent="0.2">
      <c r="C432" s="56"/>
      <c r="D432" s="44">
        <f t="shared" si="6"/>
        <v>0</v>
      </c>
    </row>
    <row r="433" spans="3:4" x14ac:dyDescent="0.2">
      <c r="C433" s="56"/>
      <c r="D433" s="44">
        <f t="shared" si="6"/>
        <v>0</v>
      </c>
    </row>
    <row r="434" spans="3:4" x14ac:dyDescent="0.2">
      <c r="C434" s="56"/>
      <c r="D434" s="44">
        <f t="shared" si="6"/>
        <v>0</v>
      </c>
    </row>
    <row r="435" spans="3:4" x14ac:dyDescent="0.2">
      <c r="C435" s="56"/>
      <c r="D435" s="44">
        <f t="shared" si="6"/>
        <v>0</v>
      </c>
    </row>
    <row r="436" spans="3:4" x14ac:dyDescent="0.2">
      <c r="C436" s="56"/>
      <c r="D436" s="44">
        <f t="shared" si="6"/>
        <v>0</v>
      </c>
    </row>
    <row r="437" spans="3:4" x14ac:dyDescent="0.2">
      <c r="C437" s="56"/>
      <c r="D437" s="44">
        <f t="shared" si="6"/>
        <v>0</v>
      </c>
    </row>
    <row r="438" spans="3:4" x14ac:dyDescent="0.2">
      <c r="C438" s="56"/>
      <c r="D438" s="44">
        <f t="shared" si="6"/>
        <v>0</v>
      </c>
    </row>
    <row r="439" spans="3:4" x14ac:dyDescent="0.2">
      <c r="C439" s="56"/>
      <c r="D439" s="44">
        <f t="shared" si="6"/>
        <v>0</v>
      </c>
    </row>
    <row r="440" spans="3:4" x14ac:dyDescent="0.2">
      <c r="C440" s="56"/>
      <c r="D440" s="44">
        <f t="shared" si="6"/>
        <v>0</v>
      </c>
    </row>
    <row r="441" spans="3:4" x14ac:dyDescent="0.2">
      <c r="C441" s="56"/>
      <c r="D441" s="44">
        <f t="shared" si="6"/>
        <v>0</v>
      </c>
    </row>
    <row r="442" spans="3:4" x14ac:dyDescent="0.2">
      <c r="C442" s="56"/>
      <c r="D442" s="44">
        <f t="shared" si="6"/>
        <v>0</v>
      </c>
    </row>
    <row r="443" spans="3:4" x14ac:dyDescent="0.2">
      <c r="C443" s="56"/>
      <c r="D443" s="44">
        <f t="shared" si="6"/>
        <v>0</v>
      </c>
    </row>
    <row r="444" spans="3:4" x14ac:dyDescent="0.2">
      <c r="C444" s="56"/>
      <c r="D444" s="44">
        <f t="shared" si="6"/>
        <v>0</v>
      </c>
    </row>
    <row r="445" spans="3:4" x14ac:dyDescent="0.2">
      <c r="C445" s="56"/>
      <c r="D445" s="44">
        <f t="shared" si="6"/>
        <v>0</v>
      </c>
    </row>
    <row r="446" spans="3:4" x14ac:dyDescent="0.2">
      <c r="C446" s="56"/>
      <c r="D446" s="44">
        <f t="shared" si="6"/>
        <v>0</v>
      </c>
    </row>
    <row r="447" spans="3:4" x14ac:dyDescent="0.2">
      <c r="C447" s="56"/>
      <c r="D447" s="44">
        <f t="shared" si="6"/>
        <v>0</v>
      </c>
    </row>
    <row r="448" spans="3:4" x14ac:dyDescent="0.2">
      <c r="C448" s="56"/>
      <c r="D448" s="44">
        <f t="shared" si="6"/>
        <v>0</v>
      </c>
    </row>
    <row r="449" spans="3:4" x14ac:dyDescent="0.2">
      <c r="C449" s="56"/>
      <c r="D449" s="44">
        <f t="shared" si="6"/>
        <v>0</v>
      </c>
    </row>
    <row r="450" spans="3:4" x14ac:dyDescent="0.2">
      <c r="C450" s="56"/>
      <c r="D450" s="44">
        <f t="shared" si="6"/>
        <v>0</v>
      </c>
    </row>
    <row r="451" spans="3:4" x14ac:dyDescent="0.2">
      <c r="C451" s="56"/>
      <c r="D451" s="44">
        <f t="shared" si="6"/>
        <v>0</v>
      </c>
    </row>
    <row r="452" spans="3:4" x14ac:dyDescent="0.2">
      <c r="C452" s="56"/>
      <c r="D452" s="44">
        <f t="shared" si="6"/>
        <v>0</v>
      </c>
    </row>
    <row r="453" spans="3:4" x14ac:dyDescent="0.2">
      <c r="C453" s="56"/>
      <c r="D453" s="44">
        <f t="shared" si="6"/>
        <v>0</v>
      </c>
    </row>
    <row r="454" spans="3:4" x14ac:dyDescent="0.2">
      <c r="C454" s="56"/>
      <c r="D454" s="44">
        <f t="shared" si="6"/>
        <v>0</v>
      </c>
    </row>
    <row r="455" spans="3:4" x14ac:dyDescent="0.2">
      <c r="C455" s="56"/>
      <c r="D455" s="44">
        <f t="shared" si="6"/>
        <v>0</v>
      </c>
    </row>
    <row r="456" spans="3:4" x14ac:dyDescent="0.2">
      <c r="C456" s="56"/>
      <c r="D456" s="44">
        <f t="shared" si="6"/>
        <v>0</v>
      </c>
    </row>
    <row r="457" spans="3:4" x14ac:dyDescent="0.2">
      <c r="C457" s="56"/>
      <c r="D457" s="44">
        <f t="shared" si="6"/>
        <v>0</v>
      </c>
    </row>
    <row r="458" spans="3:4" x14ac:dyDescent="0.2">
      <c r="C458" s="56"/>
      <c r="D458" s="44">
        <f t="shared" si="6"/>
        <v>0</v>
      </c>
    </row>
    <row r="459" spans="3:4" x14ac:dyDescent="0.2">
      <c r="C459" s="56"/>
      <c r="D459" s="44">
        <f t="shared" si="6"/>
        <v>0</v>
      </c>
    </row>
    <row r="460" spans="3:4" x14ac:dyDescent="0.2">
      <c r="C460" s="56"/>
      <c r="D460" s="44">
        <f t="shared" si="6"/>
        <v>0</v>
      </c>
    </row>
    <row r="461" spans="3:4" x14ac:dyDescent="0.2">
      <c r="C461" s="56"/>
      <c r="D461" s="44">
        <f t="shared" si="6"/>
        <v>0</v>
      </c>
    </row>
    <row r="462" spans="3:4" x14ac:dyDescent="0.2">
      <c r="C462" s="56"/>
    </row>
    <row r="463" spans="3:4" x14ac:dyDescent="0.2">
      <c r="C463" s="56"/>
    </row>
    <row r="464" spans="3:4" x14ac:dyDescent="0.2">
      <c r="C464" s="56"/>
    </row>
    <row r="465" spans="3:3" x14ac:dyDescent="0.2">
      <c r="C465" s="56"/>
    </row>
    <row r="466" spans="3:3" x14ac:dyDescent="0.2">
      <c r="C466" s="56"/>
    </row>
    <row r="467" spans="3:3" x14ac:dyDescent="0.2">
      <c r="C467" s="56"/>
    </row>
    <row r="468" spans="3:3" x14ac:dyDescent="0.2">
      <c r="C468" s="56"/>
    </row>
    <row r="469" spans="3:3" x14ac:dyDescent="0.2">
      <c r="C469" s="56"/>
    </row>
    <row r="470" spans="3:3" x14ac:dyDescent="0.2">
      <c r="C470" s="56"/>
    </row>
    <row r="471" spans="3:3" x14ac:dyDescent="0.2">
      <c r="C471" s="56"/>
    </row>
    <row r="472" spans="3:3" x14ac:dyDescent="0.2">
      <c r="C472" s="56"/>
    </row>
    <row r="473" spans="3:3" x14ac:dyDescent="0.2">
      <c r="C473" s="56"/>
    </row>
    <row r="474" spans="3:3" x14ac:dyDescent="0.2">
      <c r="C474" s="56"/>
    </row>
    <row r="475" spans="3:3" x14ac:dyDescent="0.2">
      <c r="C475" s="56"/>
    </row>
    <row r="476" spans="3:3" x14ac:dyDescent="0.2">
      <c r="C476" s="56"/>
    </row>
    <row r="477" spans="3:3" x14ac:dyDescent="0.2">
      <c r="C477" s="56"/>
    </row>
    <row r="478" spans="3:3" x14ac:dyDescent="0.2">
      <c r="C478" s="56"/>
    </row>
    <row r="479" spans="3:3" x14ac:dyDescent="0.2">
      <c r="C479" s="56"/>
    </row>
    <row r="480" spans="3:3" x14ac:dyDescent="0.2">
      <c r="C480" s="56"/>
    </row>
    <row r="481" spans="3:3" x14ac:dyDescent="0.2">
      <c r="C481" s="56"/>
    </row>
    <row r="482" spans="3:3" x14ac:dyDescent="0.2">
      <c r="C482" s="56"/>
    </row>
    <row r="483" spans="3:3" x14ac:dyDescent="0.2">
      <c r="C483" s="56"/>
    </row>
    <row r="484" spans="3:3" x14ac:dyDescent="0.2">
      <c r="C484" s="56"/>
    </row>
    <row r="485" spans="3:3" x14ac:dyDescent="0.2">
      <c r="C485" s="56"/>
    </row>
    <row r="486" spans="3:3" x14ac:dyDescent="0.2">
      <c r="C486" s="56"/>
    </row>
    <row r="487" spans="3:3" x14ac:dyDescent="0.2">
      <c r="C487" s="56"/>
    </row>
    <row r="488" spans="3:3" x14ac:dyDescent="0.2">
      <c r="C488" s="56"/>
    </row>
    <row r="489" spans="3:3" x14ac:dyDescent="0.2">
      <c r="C489" s="56"/>
    </row>
    <row r="490" spans="3:3" x14ac:dyDescent="0.2">
      <c r="C490" s="56"/>
    </row>
    <row r="491" spans="3:3" x14ac:dyDescent="0.2">
      <c r="C491" s="56"/>
    </row>
    <row r="492" spans="3:3" x14ac:dyDescent="0.2">
      <c r="C492" s="56"/>
    </row>
    <row r="493" spans="3:3" x14ac:dyDescent="0.2">
      <c r="C493" s="56"/>
    </row>
    <row r="494" spans="3:3" x14ac:dyDescent="0.2">
      <c r="C494" s="56"/>
    </row>
    <row r="495" spans="3:3" x14ac:dyDescent="0.2">
      <c r="C495" s="56"/>
    </row>
    <row r="496" spans="3:3" x14ac:dyDescent="0.2">
      <c r="C496" s="56"/>
    </row>
    <row r="497" spans="3:3" x14ac:dyDescent="0.2">
      <c r="C497" s="56"/>
    </row>
    <row r="498" spans="3:3" x14ac:dyDescent="0.2">
      <c r="C498" s="56"/>
    </row>
    <row r="499" spans="3:3" x14ac:dyDescent="0.2">
      <c r="C499" s="56"/>
    </row>
    <row r="500" spans="3:3" x14ac:dyDescent="0.2">
      <c r="C500" s="56"/>
    </row>
    <row r="501" spans="3:3" x14ac:dyDescent="0.2">
      <c r="C501" s="56"/>
    </row>
    <row r="502" spans="3:3" x14ac:dyDescent="0.2">
      <c r="C502" s="56"/>
    </row>
    <row r="503" spans="3:3" x14ac:dyDescent="0.2">
      <c r="C503" s="56"/>
    </row>
    <row r="504" spans="3:3" x14ac:dyDescent="0.2">
      <c r="C504" s="56"/>
    </row>
    <row r="505" spans="3:3" x14ac:dyDescent="0.2">
      <c r="C505" s="56"/>
    </row>
    <row r="506" spans="3:3" x14ac:dyDescent="0.2">
      <c r="C506" s="56"/>
    </row>
    <row r="507" spans="3:3" x14ac:dyDescent="0.2">
      <c r="C507" s="56"/>
    </row>
    <row r="508" spans="3:3" x14ac:dyDescent="0.2">
      <c r="C508" s="56"/>
    </row>
    <row r="509" spans="3:3" x14ac:dyDescent="0.2">
      <c r="C509" s="56"/>
    </row>
    <row r="510" spans="3:3" x14ac:dyDescent="0.2">
      <c r="C510" s="56"/>
    </row>
    <row r="511" spans="3:3" x14ac:dyDescent="0.2">
      <c r="C511" s="56"/>
    </row>
    <row r="512" spans="3:3" x14ac:dyDescent="0.2">
      <c r="C512" s="56"/>
    </row>
    <row r="513" spans="3:3" x14ac:dyDescent="0.2">
      <c r="C513" s="56"/>
    </row>
    <row r="514" spans="3:3" x14ac:dyDescent="0.2">
      <c r="C514" s="56"/>
    </row>
    <row r="515" spans="3:3" x14ac:dyDescent="0.2">
      <c r="C515" s="56"/>
    </row>
    <row r="516" spans="3:3" x14ac:dyDescent="0.2">
      <c r="C516" s="56"/>
    </row>
    <row r="517" spans="3:3" x14ac:dyDescent="0.2">
      <c r="C517" s="56"/>
    </row>
    <row r="518" spans="3:3" x14ac:dyDescent="0.2">
      <c r="C518" s="56"/>
    </row>
    <row r="519" spans="3:3" x14ac:dyDescent="0.2">
      <c r="C519" s="56"/>
    </row>
    <row r="520" spans="3:3" x14ac:dyDescent="0.2">
      <c r="C520" s="56"/>
    </row>
    <row r="521" spans="3:3" x14ac:dyDescent="0.2">
      <c r="C521" s="56"/>
    </row>
    <row r="522" spans="3:3" x14ac:dyDescent="0.2">
      <c r="C522" s="56"/>
    </row>
    <row r="523" spans="3:3" x14ac:dyDescent="0.2">
      <c r="C523" s="56"/>
    </row>
    <row r="524" spans="3:3" x14ac:dyDescent="0.2">
      <c r="C524" s="56"/>
    </row>
    <row r="525" spans="3:3" x14ac:dyDescent="0.2">
      <c r="C525" s="56"/>
    </row>
    <row r="526" spans="3:3" x14ac:dyDescent="0.2">
      <c r="C526" s="56"/>
    </row>
    <row r="527" spans="3:3" x14ac:dyDescent="0.2">
      <c r="C527" s="56"/>
    </row>
    <row r="528" spans="3:3" x14ac:dyDescent="0.2">
      <c r="C528" s="56"/>
    </row>
    <row r="529" spans="3:3" x14ac:dyDescent="0.2">
      <c r="C529" s="56"/>
    </row>
    <row r="530" spans="3:3" x14ac:dyDescent="0.2">
      <c r="C530" s="56"/>
    </row>
    <row r="531" spans="3:3" x14ac:dyDescent="0.2">
      <c r="C531" s="56"/>
    </row>
    <row r="532" spans="3:3" x14ac:dyDescent="0.2">
      <c r="C532" s="56"/>
    </row>
    <row r="533" spans="3:3" x14ac:dyDescent="0.2">
      <c r="C533" s="56"/>
    </row>
    <row r="534" spans="3:3" x14ac:dyDescent="0.2">
      <c r="C534" s="56"/>
    </row>
    <row r="535" spans="3:3" x14ac:dyDescent="0.2">
      <c r="C535" s="56"/>
    </row>
    <row r="536" spans="3:3" x14ac:dyDescent="0.2">
      <c r="C536" s="56"/>
    </row>
    <row r="537" spans="3:3" x14ac:dyDescent="0.2">
      <c r="C537" s="56"/>
    </row>
    <row r="538" spans="3:3" x14ac:dyDescent="0.2">
      <c r="C538" s="56"/>
    </row>
    <row r="539" spans="3:3" x14ac:dyDescent="0.2">
      <c r="C539" s="56"/>
    </row>
    <row r="540" spans="3:3" x14ac:dyDescent="0.2">
      <c r="C540" s="56"/>
    </row>
    <row r="541" spans="3:3" x14ac:dyDescent="0.2">
      <c r="C541" s="56"/>
    </row>
    <row r="542" spans="3:3" x14ac:dyDescent="0.2">
      <c r="C542" s="56"/>
    </row>
    <row r="543" spans="3:3" x14ac:dyDescent="0.2">
      <c r="C543" s="56"/>
    </row>
    <row r="544" spans="3:3" x14ac:dyDescent="0.2">
      <c r="C544" s="56"/>
    </row>
    <row r="545" spans="3:3" x14ac:dyDescent="0.2">
      <c r="C545" s="56"/>
    </row>
    <row r="546" spans="3:3" x14ac:dyDescent="0.2">
      <c r="C546" s="56"/>
    </row>
    <row r="547" spans="3:3" x14ac:dyDescent="0.2">
      <c r="C547" s="56"/>
    </row>
    <row r="548" spans="3:3" x14ac:dyDescent="0.2">
      <c r="C548" s="56"/>
    </row>
    <row r="549" spans="3:3" x14ac:dyDescent="0.2">
      <c r="C549" s="56"/>
    </row>
    <row r="550" spans="3:3" x14ac:dyDescent="0.2">
      <c r="C550" s="56"/>
    </row>
    <row r="551" spans="3:3" x14ac:dyDescent="0.2">
      <c r="C551" s="56"/>
    </row>
    <row r="552" spans="3:3" x14ac:dyDescent="0.2">
      <c r="C552" s="56"/>
    </row>
    <row r="553" spans="3:3" x14ac:dyDescent="0.2">
      <c r="C553" s="56"/>
    </row>
    <row r="554" spans="3:3" x14ac:dyDescent="0.2">
      <c r="C554" s="56"/>
    </row>
    <row r="555" spans="3:3" x14ac:dyDescent="0.2">
      <c r="C555" s="56"/>
    </row>
    <row r="556" spans="3:3" x14ac:dyDescent="0.2">
      <c r="C556" s="56"/>
    </row>
    <row r="557" spans="3:3" x14ac:dyDescent="0.2">
      <c r="C557" s="56"/>
    </row>
    <row r="558" spans="3:3" x14ac:dyDescent="0.2">
      <c r="C558" s="56"/>
    </row>
    <row r="559" spans="3:3" x14ac:dyDescent="0.2">
      <c r="C559" s="56"/>
    </row>
    <row r="560" spans="3:3" x14ac:dyDescent="0.2">
      <c r="C560" s="56"/>
    </row>
    <row r="561" spans="3:3" x14ac:dyDescent="0.2">
      <c r="C561" s="56"/>
    </row>
    <row r="562" spans="3:3" x14ac:dyDescent="0.2">
      <c r="C562" s="56"/>
    </row>
    <row r="563" spans="3:3" x14ac:dyDescent="0.2">
      <c r="C563" s="56"/>
    </row>
    <row r="564" spans="3:3" x14ac:dyDescent="0.2">
      <c r="C564" s="56"/>
    </row>
    <row r="565" spans="3:3" x14ac:dyDescent="0.2">
      <c r="C565" s="56"/>
    </row>
    <row r="566" spans="3:3" x14ac:dyDescent="0.2">
      <c r="C566" s="56"/>
    </row>
    <row r="567" spans="3:3" x14ac:dyDescent="0.2">
      <c r="C567" s="56"/>
    </row>
    <row r="568" spans="3:3" x14ac:dyDescent="0.2">
      <c r="C568" s="56"/>
    </row>
    <row r="569" spans="3:3" x14ac:dyDescent="0.2">
      <c r="C569" s="56"/>
    </row>
    <row r="570" spans="3:3" x14ac:dyDescent="0.2">
      <c r="C570" s="56"/>
    </row>
    <row r="571" spans="3:3" x14ac:dyDescent="0.2">
      <c r="C571" s="56"/>
    </row>
    <row r="572" spans="3:3" x14ac:dyDescent="0.2">
      <c r="C572" s="56"/>
    </row>
    <row r="573" spans="3:3" x14ac:dyDescent="0.2">
      <c r="C573" s="56"/>
    </row>
    <row r="574" spans="3:3" x14ac:dyDescent="0.2">
      <c r="C574" s="56"/>
    </row>
    <row r="575" spans="3:3" x14ac:dyDescent="0.2">
      <c r="C575" s="56"/>
    </row>
    <row r="576" spans="3:3" x14ac:dyDescent="0.2">
      <c r="C576" s="56"/>
    </row>
    <row r="577" spans="3:3" x14ac:dyDescent="0.2">
      <c r="C577" s="56"/>
    </row>
    <row r="578" spans="3:3" x14ac:dyDescent="0.2">
      <c r="C578" s="56"/>
    </row>
    <row r="579" spans="3:3" x14ac:dyDescent="0.2">
      <c r="C579" s="56"/>
    </row>
    <row r="580" spans="3:3" x14ac:dyDescent="0.2">
      <c r="C580" s="56"/>
    </row>
    <row r="581" spans="3:3" x14ac:dyDescent="0.2">
      <c r="C581" s="56"/>
    </row>
    <row r="582" spans="3:3" x14ac:dyDescent="0.2">
      <c r="C582" s="56"/>
    </row>
    <row r="583" spans="3:3" x14ac:dyDescent="0.2">
      <c r="C583" s="56"/>
    </row>
    <row r="584" spans="3:3" x14ac:dyDescent="0.2">
      <c r="C584" s="56"/>
    </row>
    <row r="585" spans="3:3" x14ac:dyDescent="0.2">
      <c r="C585" s="56"/>
    </row>
    <row r="586" spans="3:3" x14ac:dyDescent="0.2">
      <c r="C586" s="56"/>
    </row>
    <row r="587" spans="3:3" x14ac:dyDescent="0.2">
      <c r="C587" s="56"/>
    </row>
    <row r="588" spans="3:3" x14ac:dyDescent="0.2">
      <c r="C588" s="56"/>
    </row>
    <row r="589" spans="3:3" x14ac:dyDescent="0.2">
      <c r="C589" s="56"/>
    </row>
    <row r="590" spans="3:3" x14ac:dyDescent="0.2">
      <c r="C590" s="56"/>
    </row>
    <row r="591" spans="3:3" x14ac:dyDescent="0.2">
      <c r="C591" s="56"/>
    </row>
    <row r="592" spans="3:3" x14ac:dyDescent="0.2">
      <c r="C592" s="56"/>
    </row>
    <row r="593" spans="3:3" x14ac:dyDescent="0.2">
      <c r="C593" s="56"/>
    </row>
    <row r="594" spans="3:3" x14ac:dyDescent="0.2">
      <c r="C594" s="56"/>
    </row>
    <row r="595" spans="3:3" x14ac:dyDescent="0.2">
      <c r="C595" s="56"/>
    </row>
    <row r="596" spans="3:3" x14ac:dyDescent="0.2">
      <c r="C596" s="56"/>
    </row>
    <row r="597" spans="3:3" x14ac:dyDescent="0.2">
      <c r="C597" s="56"/>
    </row>
    <row r="598" spans="3:3" x14ac:dyDescent="0.2">
      <c r="C598" s="56"/>
    </row>
    <row r="599" spans="3:3" x14ac:dyDescent="0.2">
      <c r="C599" s="56"/>
    </row>
    <row r="600" spans="3:3" x14ac:dyDescent="0.2">
      <c r="C600" s="56"/>
    </row>
    <row r="601" spans="3:3" x14ac:dyDescent="0.2">
      <c r="C601" s="56"/>
    </row>
    <row r="602" spans="3:3" x14ac:dyDescent="0.2">
      <c r="C602" s="56"/>
    </row>
    <row r="603" spans="3:3" x14ac:dyDescent="0.2">
      <c r="C603" s="56"/>
    </row>
    <row r="604" spans="3:3" x14ac:dyDescent="0.2">
      <c r="C604" s="56"/>
    </row>
    <row r="605" spans="3:3" x14ac:dyDescent="0.2">
      <c r="C605" s="56"/>
    </row>
    <row r="606" spans="3:3" x14ac:dyDescent="0.2">
      <c r="C606" s="56"/>
    </row>
    <row r="607" spans="3:3" x14ac:dyDescent="0.2">
      <c r="C607" s="56"/>
    </row>
    <row r="608" spans="3:3" x14ac:dyDescent="0.2">
      <c r="C608" s="56"/>
    </row>
    <row r="609" spans="3:3" x14ac:dyDescent="0.2">
      <c r="C609" s="56"/>
    </row>
    <row r="610" spans="3:3" x14ac:dyDescent="0.2">
      <c r="C610" s="56"/>
    </row>
    <row r="611" spans="3:3" x14ac:dyDescent="0.2">
      <c r="C611" s="56"/>
    </row>
    <row r="612" spans="3:3" x14ac:dyDescent="0.2">
      <c r="C612" s="56"/>
    </row>
    <row r="613" spans="3:3" x14ac:dyDescent="0.2">
      <c r="C613" s="56"/>
    </row>
    <row r="614" spans="3:3" x14ac:dyDescent="0.2">
      <c r="C614" s="56"/>
    </row>
    <row r="615" spans="3:3" x14ac:dyDescent="0.2">
      <c r="C615" s="56"/>
    </row>
    <row r="616" spans="3:3" x14ac:dyDescent="0.2">
      <c r="C616" s="56"/>
    </row>
    <row r="617" spans="3:3" x14ac:dyDescent="0.2">
      <c r="C617" s="56"/>
    </row>
    <row r="618" spans="3:3" x14ac:dyDescent="0.2">
      <c r="C618" s="56"/>
    </row>
    <row r="619" spans="3:3" x14ac:dyDescent="0.2">
      <c r="C619" s="56"/>
    </row>
    <row r="620" spans="3:3" x14ac:dyDescent="0.2">
      <c r="C620" s="56"/>
    </row>
    <row r="621" spans="3:3" x14ac:dyDescent="0.2">
      <c r="C621" s="56"/>
    </row>
    <row r="622" spans="3:3" x14ac:dyDescent="0.2">
      <c r="C622" s="56"/>
    </row>
    <row r="623" spans="3:3" x14ac:dyDescent="0.2">
      <c r="C623" s="56"/>
    </row>
    <row r="624" spans="3:3" x14ac:dyDescent="0.2">
      <c r="C624" s="56"/>
    </row>
    <row r="625" spans="3:3" x14ac:dyDescent="0.2">
      <c r="C625" s="56"/>
    </row>
    <row r="626" spans="3:3" x14ac:dyDescent="0.2">
      <c r="C626" s="56"/>
    </row>
    <row r="627" spans="3:3" x14ac:dyDescent="0.2">
      <c r="C627" s="56"/>
    </row>
    <row r="628" spans="3:3" x14ac:dyDescent="0.2">
      <c r="C628" s="56"/>
    </row>
    <row r="629" spans="3:3" x14ac:dyDescent="0.2">
      <c r="C629" s="56"/>
    </row>
    <row r="630" spans="3:3" x14ac:dyDescent="0.2">
      <c r="C630" s="56"/>
    </row>
    <row r="631" spans="3:3" x14ac:dyDescent="0.2">
      <c r="C631" s="56"/>
    </row>
    <row r="632" spans="3:3" x14ac:dyDescent="0.2">
      <c r="C632" s="56"/>
    </row>
    <row r="633" spans="3:3" x14ac:dyDescent="0.2">
      <c r="C633" s="56"/>
    </row>
    <row r="634" spans="3:3" x14ac:dyDescent="0.2">
      <c r="C634" s="56"/>
    </row>
    <row r="635" spans="3:3" x14ac:dyDescent="0.2">
      <c r="C635" s="56"/>
    </row>
    <row r="636" spans="3:3" x14ac:dyDescent="0.2">
      <c r="C636" s="56"/>
    </row>
    <row r="637" spans="3:3" x14ac:dyDescent="0.2">
      <c r="C637" s="56"/>
    </row>
    <row r="638" spans="3:3" x14ac:dyDescent="0.2">
      <c r="C638" s="56"/>
    </row>
    <row r="639" spans="3:3" x14ac:dyDescent="0.2">
      <c r="C639" s="56"/>
    </row>
    <row r="640" spans="3:3" x14ac:dyDescent="0.2">
      <c r="C640" s="56"/>
    </row>
    <row r="641" spans="3:3" x14ac:dyDescent="0.2">
      <c r="C641" s="56"/>
    </row>
    <row r="642" spans="3:3" x14ac:dyDescent="0.2">
      <c r="C642" s="56"/>
    </row>
    <row r="643" spans="3:3" x14ac:dyDescent="0.2">
      <c r="C643" s="56"/>
    </row>
    <row r="644" spans="3:3" x14ac:dyDescent="0.2">
      <c r="C644" s="56"/>
    </row>
    <row r="645" spans="3:3" x14ac:dyDescent="0.2">
      <c r="C645" s="56"/>
    </row>
    <row r="646" spans="3:3" x14ac:dyDescent="0.2">
      <c r="C646" s="56"/>
    </row>
    <row r="647" spans="3:3" x14ac:dyDescent="0.2">
      <c r="C647" s="56"/>
    </row>
    <row r="648" spans="3:3" x14ac:dyDescent="0.2">
      <c r="C648" s="56"/>
    </row>
    <row r="649" spans="3:3" x14ac:dyDescent="0.2">
      <c r="C649" s="56"/>
    </row>
    <row r="650" spans="3:3" x14ac:dyDescent="0.2">
      <c r="C650" s="56"/>
    </row>
    <row r="651" spans="3:3" x14ac:dyDescent="0.2">
      <c r="C651" s="56"/>
    </row>
    <row r="652" spans="3:3" x14ac:dyDescent="0.2">
      <c r="C652" s="56"/>
    </row>
    <row r="653" spans="3:3" x14ac:dyDescent="0.2">
      <c r="C653" s="56"/>
    </row>
    <row r="654" spans="3:3" x14ac:dyDescent="0.2">
      <c r="C654" s="56"/>
    </row>
    <row r="655" spans="3:3" x14ac:dyDescent="0.2">
      <c r="C655" s="56"/>
    </row>
    <row r="656" spans="3:3" x14ac:dyDescent="0.2">
      <c r="C656" s="56"/>
    </row>
    <row r="657" spans="3:3" x14ac:dyDescent="0.2">
      <c r="C657" s="56"/>
    </row>
    <row r="658" spans="3:3" x14ac:dyDescent="0.2">
      <c r="C658" s="56"/>
    </row>
    <row r="659" spans="3:3" x14ac:dyDescent="0.2">
      <c r="C659" s="56"/>
    </row>
    <row r="660" spans="3:3" x14ac:dyDescent="0.2">
      <c r="C660" s="56"/>
    </row>
    <row r="661" spans="3:3" x14ac:dyDescent="0.2">
      <c r="C661" s="56"/>
    </row>
    <row r="662" spans="3:3" x14ac:dyDescent="0.2">
      <c r="C662" s="56"/>
    </row>
    <row r="663" spans="3:3" x14ac:dyDescent="0.2">
      <c r="C663" s="56"/>
    </row>
    <row r="664" spans="3:3" x14ac:dyDescent="0.2">
      <c r="C664" s="56"/>
    </row>
    <row r="665" spans="3:3" x14ac:dyDescent="0.2">
      <c r="C665" s="56"/>
    </row>
    <row r="666" spans="3:3" x14ac:dyDescent="0.2">
      <c r="C666" s="56"/>
    </row>
    <row r="667" spans="3:3" x14ac:dyDescent="0.2">
      <c r="C667" s="56"/>
    </row>
    <row r="668" spans="3:3" x14ac:dyDescent="0.2">
      <c r="C668" s="56"/>
    </row>
    <row r="669" spans="3:3" x14ac:dyDescent="0.2">
      <c r="C669" s="56"/>
    </row>
    <row r="670" spans="3:3" x14ac:dyDescent="0.2">
      <c r="C670" s="56"/>
    </row>
    <row r="671" spans="3:3" x14ac:dyDescent="0.2">
      <c r="C671" s="56"/>
    </row>
    <row r="672" spans="3:3" x14ac:dyDescent="0.2">
      <c r="C672" s="56"/>
    </row>
    <row r="673" spans="3:3" x14ac:dyDescent="0.2">
      <c r="C673" s="56"/>
    </row>
    <row r="674" spans="3:3" x14ac:dyDescent="0.2">
      <c r="C674" s="56"/>
    </row>
    <row r="675" spans="3:3" x14ac:dyDescent="0.2">
      <c r="C675" s="56"/>
    </row>
    <row r="676" spans="3:3" x14ac:dyDescent="0.2">
      <c r="C676" s="56"/>
    </row>
    <row r="677" spans="3:3" x14ac:dyDescent="0.2">
      <c r="C677" s="56"/>
    </row>
    <row r="678" spans="3:3" x14ac:dyDescent="0.2">
      <c r="C678" s="56"/>
    </row>
    <row r="679" spans="3:3" x14ac:dyDescent="0.2">
      <c r="C679" s="56"/>
    </row>
    <row r="680" spans="3:3" x14ac:dyDescent="0.2">
      <c r="C680" s="56"/>
    </row>
    <row r="681" spans="3:3" x14ac:dyDescent="0.2">
      <c r="C681" s="56"/>
    </row>
    <row r="682" spans="3:3" x14ac:dyDescent="0.2">
      <c r="C682" s="56"/>
    </row>
    <row r="683" spans="3:3" x14ac:dyDescent="0.2">
      <c r="C683" s="56"/>
    </row>
    <row r="684" spans="3:3" x14ac:dyDescent="0.2">
      <c r="C684" s="56"/>
    </row>
    <row r="685" spans="3:3" x14ac:dyDescent="0.2">
      <c r="C685" s="56"/>
    </row>
    <row r="686" spans="3:3" x14ac:dyDescent="0.2">
      <c r="C686" s="56"/>
    </row>
    <row r="687" spans="3:3" x14ac:dyDescent="0.2">
      <c r="C687" s="56"/>
    </row>
    <row r="688" spans="3:3" x14ac:dyDescent="0.2">
      <c r="C688" s="56"/>
    </row>
    <row r="689" spans="3:3" x14ac:dyDescent="0.2">
      <c r="C689" s="56"/>
    </row>
    <row r="690" spans="3:3" x14ac:dyDescent="0.2">
      <c r="C690" s="56"/>
    </row>
    <row r="691" spans="3:3" x14ac:dyDescent="0.2">
      <c r="C691" s="56"/>
    </row>
    <row r="692" spans="3:3" x14ac:dyDescent="0.2">
      <c r="C692" s="56"/>
    </row>
    <row r="693" spans="3:3" x14ac:dyDescent="0.2">
      <c r="C693" s="56"/>
    </row>
    <row r="694" spans="3:3" x14ac:dyDescent="0.2">
      <c r="C694" s="56"/>
    </row>
    <row r="695" spans="3:3" x14ac:dyDescent="0.2">
      <c r="C695" s="56"/>
    </row>
    <row r="696" spans="3:3" x14ac:dyDescent="0.2">
      <c r="C696" s="56"/>
    </row>
    <row r="697" spans="3:3" x14ac:dyDescent="0.2">
      <c r="C697" s="56"/>
    </row>
    <row r="698" spans="3:3" x14ac:dyDescent="0.2">
      <c r="C698" s="56"/>
    </row>
    <row r="699" spans="3:3" x14ac:dyDescent="0.2">
      <c r="C699" s="56"/>
    </row>
    <row r="700" spans="3:3" x14ac:dyDescent="0.2">
      <c r="C700" s="56"/>
    </row>
    <row r="701" spans="3:3" x14ac:dyDescent="0.2">
      <c r="C701" s="56"/>
    </row>
    <row r="702" spans="3:3" x14ac:dyDescent="0.2">
      <c r="C702" s="56"/>
    </row>
    <row r="703" spans="3:3" x14ac:dyDescent="0.2">
      <c r="C703" s="56"/>
    </row>
    <row r="704" spans="3:3" x14ac:dyDescent="0.2">
      <c r="C704" s="56"/>
    </row>
    <row r="705" spans="3:3" x14ac:dyDescent="0.2">
      <c r="C705" s="56"/>
    </row>
    <row r="706" spans="3:3" x14ac:dyDescent="0.2">
      <c r="C706" s="56"/>
    </row>
    <row r="707" spans="3:3" x14ac:dyDescent="0.2">
      <c r="C707" s="56"/>
    </row>
    <row r="708" spans="3:3" x14ac:dyDescent="0.2">
      <c r="C708" s="56"/>
    </row>
    <row r="709" spans="3:3" x14ac:dyDescent="0.2">
      <c r="C709" s="56"/>
    </row>
    <row r="710" spans="3:3" x14ac:dyDescent="0.2">
      <c r="C710" s="56"/>
    </row>
    <row r="711" spans="3:3" x14ac:dyDescent="0.2">
      <c r="C711" s="56"/>
    </row>
    <row r="712" spans="3:3" x14ac:dyDescent="0.2">
      <c r="C712" s="56"/>
    </row>
    <row r="713" spans="3:3" x14ac:dyDescent="0.2">
      <c r="C713" s="56"/>
    </row>
    <row r="714" spans="3:3" x14ac:dyDescent="0.2">
      <c r="C714" s="56"/>
    </row>
    <row r="715" spans="3:3" x14ac:dyDescent="0.2">
      <c r="C715" s="56"/>
    </row>
    <row r="716" spans="3:3" x14ac:dyDescent="0.2">
      <c r="C716" s="56"/>
    </row>
    <row r="717" spans="3:3" x14ac:dyDescent="0.2">
      <c r="C717" s="56"/>
    </row>
    <row r="718" spans="3:3" x14ac:dyDescent="0.2">
      <c r="C718" s="56"/>
    </row>
    <row r="719" spans="3:3" x14ac:dyDescent="0.2">
      <c r="C719" s="56"/>
    </row>
    <row r="720" spans="3:3" x14ac:dyDescent="0.2">
      <c r="C720" s="56"/>
    </row>
    <row r="721" spans="3:3" x14ac:dyDescent="0.2">
      <c r="C721" s="56"/>
    </row>
    <row r="722" spans="3:3" x14ac:dyDescent="0.2">
      <c r="C722" s="56"/>
    </row>
    <row r="723" spans="3:3" x14ac:dyDescent="0.2">
      <c r="C723" s="56"/>
    </row>
    <row r="724" spans="3:3" x14ac:dyDescent="0.2">
      <c r="C724" s="56"/>
    </row>
    <row r="725" spans="3:3" x14ac:dyDescent="0.2">
      <c r="C725" s="56"/>
    </row>
    <row r="726" spans="3:3" x14ac:dyDescent="0.2">
      <c r="C726" s="56"/>
    </row>
    <row r="727" spans="3:3" x14ac:dyDescent="0.2">
      <c r="C727" s="56"/>
    </row>
    <row r="728" spans="3:3" x14ac:dyDescent="0.2">
      <c r="C728" s="56"/>
    </row>
    <row r="729" spans="3:3" x14ac:dyDescent="0.2">
      <c r="C729" s="56"/>
    </row>
    <row r="730" spans="3:3" x14ac:dyDescent="0.2">
      <c r="C730" s="56"/>
    </row>
    <row r="731" spans="3:3" x14ac:dyDescent="0.2">
      <c r="C731" s="56"/>
    </row>
    <row r="732" spans="3:3" x14ac:dyDescent="0.2">
      <c r="C732" s="56"/>
    </row>
    <row r="733" spans="3:3" x14ac:dyDescent="0.2">
      <c r="C733" s="56"/>
    </row>
    <row r="734" spans="3:3" x14ac:dyDescent="0.2">
      <c r="C734" s="56"/>
    </row>
    <row r="735" spans="3:3" x14ac:dyDescent="0.2">
      <c r="C735" s="56"/>
    </row>
    <row r="736" spans="3:3" x14ac:dyDescent="0.2">
      <c r="C736" s="56"/>
    </row>
    <row r="737" spans="3:3" x14ac:dyDescent="0.2">
      <c r="C737" s="56"/>
    </row>
    <row r="738" spans="3:3" x14ac:dyDescent="0.2">
      <c r="C738" s="56"/>
    </row>
    <row r="739" spans="3:3" x14ac:dyDescent="0.2">
      <c r="C739" s="56"/>
    </row>
    <row r="740" spans="3:3" x14ac:dyDescent="0.2">
      <c r="C740" s="56"/>
    </row>
    <row r="741" spans="3:3" x14ac:dyDescent="0.2">
      <c r="C741" s="56"/>
    </row>
    <row r="742" spans="3:3" x14ac:dyDescent="0.2">
      <c r="C742" s="56"/>
    </row>
    <row r="743" spans="3:3" x14ac:dyDescent="0.2">
      <c r="C743" s="56"/>
    </row>
    <row r="744" spans="3:3" x14ac:dyDescent="0.2">
      <c r="C744" s="56"/>
    </row>
    <row r="745" spans="3:3" x14ac:dyDescent="0.2">
      <c r="C745" s="56"/>
    </row>
    <row r="746" spans="3:3" x14ac:dyDescent="0.2">
      <c r="C746" s="56"/>
    </row>
    <row r="747" spans="3:3" x14ac:dyDescent="0.2">
      <c r="C747" s="56"/>
    </row>
    <row r="748" spans="3:3" x14ac:dyDescent="0.2">
      <c r="C748" s="56"/>
    </row>
    <row r="749" spans="3:3" x14ac:dyDescent="0.2">
      <c r="C749" s="56"/>
    </row>
    <row r="750" spans="3:3" x14ac:dyDescent="0.2">
      <c r="C750" s="56"/>
    </row>
    <row r="751" spans="3:3" x14ac:dyDescent="0.2">
      <c r="C751" s="56"/>
    </row>
    <row r="752" spans="3:3" x14ac:dyDescent="0.2">
      <c r="C752" s="56"/>
    </row>
    <row r="753" spans="3:3" x14ac:dyDescent="0.2">
      <c r="C753" s="56"/>
    </row>
    <row r="754" spans="3:3" x14ac:dyDescent="0.2">
      <c r="C754" s="56"/>
    </row>
    <row r="755" spans="3:3" x14ac:dyDescent="0.2">
      <c r="C755" s="56"/>
    </row>
    <row r="756" spans="3:3" x14ac:dyDescent="0.2">
      <c r="C756" s="56"/>
    </row>
    <row r="757" spans="3:3" x14ac:dyDescent="0.2">
      <c r="C757" s="56"/>
    </row>
    <row r="758" spans="3:3" x14ac:dyDescent="0.2">
      <c r="C758" s="56"/>
    </row>
    <row r="759" spans="3:3" x14ac:dyDescent="0.2">
      <c r="C759" s="56"/>
    </row>
    <row r="760" spans="3:3" x14ac:dyDescent="0.2">
      <c r="C760" s="56"/>
    </row>
    <row r="761" spans="3:3" x14ac:dyDescent="0.2">
      <c r="C761" s="56"/>
    </row>
    <row r="762" spans="3:3" x14ac:dyDescent="0.2">
      <c r="C762" s="56"/>
    </row>
    <row r="763" spans="3:3" x14ac:dyDescent="0.2">
      <c r="C763" s="56"/>
    </row>
    <row r="764" spans="3:3" x14ac:dyDescent="0.2">
      <c r="C764" s="56"/>
    </row>
    <row r="765" spans="3:3" x14ac:dyDescent="0.2">
      <c r="C765" s="56"/>
    </row>
    <row r="766" spans="3:3" x14ac:dyDescent="0.2">
      <c r="C766" s="56"/>
    </row>
    <row r="767" spans="3:3" x14ac:dyDescent="0.2">
      <c r="C767" s="56"/>
    </row>
    <row r="768" spans="3:3" x14ac:dyDescent="0.2">
      <c r="C768" s="56"/>
    </row>
    <row r="769" spans="3:3" x14ac:dyDescent="0.2">
      <c r="C769" s="56"/>
    </row>
    <row r="770" spans="3:3" x14ac:dyDescent="0.2">
      <c r="C770" s="56"/>
    </row>
    <row r="771" spans="3:3" x14ac:dyDescent="0.2">
      <c r="C771" s="56"/>
    </row>
    <row r="772" spans="3:3" x14ac:dyDescent="0.2">
      <c r="C772" s="56"/>
    </row>
    <row r="773" spans="3:3" x14ac:dyDescent="0.2">
      <c r="C773" s="56"/>
    </row>
    <row r="774" spans="3:3" x14ac:dyDescent="0.2">
      <c r="C774" s="56"/>
    </row>
    <row r="775" spans="3:3" x14ac:dyDescent="0.2">
      <c r="C775" s="56"/>
    </row>
    <row r="776" spans="3:3" x14ac:dyDescent="0.2">
      <c r="C776" s="56"/>
    </row>
    <row r="777" spans="3:3" x14ac:dyDescent="0.2">
      <c r="C777" s="56"/>
    </row>
    <row r="778" spans="3:3" x14ac:dyDescent="0.2">
      <c r="C778" s="56"/>
    </row>
    <row r="779" spans="3:3" x14ac:dyDescent="0.2">
      <c r="C779" s="56"/>
    </row>
    <row r="780" spans="3:3" x14ac:dyDescent="0.2">
      <c r="C780" s="56"/>
    </row>
    <row r="781" spans="3:3" x14ac:dyDescent="0.2">
      <c r="C781" s="56"/>
    </row>
    <row r="782" spans="3:3" x14ac:dyDescent="0.2">
      <c r="C782" s="56"/>
    </row>
    <row r="783" spans="3:3" x14ac:dyDescent="0.2">
      <c r="C783" s="56"/>
    </row>
    <row r="784" spans="3:3" x14ac:dyDescent="0.2">
      <c r="C784" s="56"/>
    </row>
    <row r="785" spans="3:3" x14ac:dyDescent="0.2">
      <c r="C785" s="56"/>
    </row>
    <row r="786" spans="3:3" x14ac:dyDescent="0.2">
      <c r="C786" s="56"/>
    </row>
    <row r="787" spans="3:3" x14ac:dyDescent="0.2">
      <c r="C787" s="56"/>
    </row>
    <row r="788" spans="3:3" x14ac:dyDescent="0.2">
      <c r="C788" s="56"/>
    </row>
    <row r="789" spans="3:3" x14ac:dyDescent="0.2">
      <c r="C789" s="56"/>
    </row>
    <row r="790" spans="3:3" x14ac:dyDescent="0.2">
      <c r="C790" s="56"/>
    </row>
    <row r="791" spans="3:3" x14ac:dyDescent="0.2">
      <c r="C791" s="56"/>
    </row>
    <row r="792" spans="3:3" x14ac:dyDescent="0.2">
      <c r="C792" s="56"/>
    </row>
    <row r="793" spans="3:3" x14ac:dyDescent="0.2">
      <c r="C793" s="56"/>
    </row>
    <row r="794" spans="3:3" x14ac:dyDescent="0.2">
      <c r="C794" s="56"/>
    </row>
    <row r="795" spans="3:3" x14ac:dyDescent="0.2">
      <c r="C795" s="56"/>
    </row>
    <row r="796" spans="3:3" x14ac:dyDescent="0.2">
      <c r="C796" s="56"/>
    </row>
    <row r="797" spans="3:3" x14ac:dyDescent="0.2">
      <c r="C797" s="56"/>
    </row>
    <row r="798" spans="3:3" x14ac:dyDescent="0.2">
      <c r="C798" s="56"/>
    </row>
    <row r="799" spans="3:3" x14ac:dyDescent="0.2">
      <c r="C799" s="56"/>
    </row>
    <row r="800" spans="3:3" x14ac:dyDescent="0.2">
      <c r="C800" s="56"/>
    </row>
    <row r="801" spans="3:3" x14ac:dyDescent="0.2">
      <c r="C801" s="56"/>
    </row>
    <row r="802" spans="3:3" x14ac:dyDescent="0.2">
      <c r="C802" s="56"/>
    </row>
    <row r="803" spans="3:3" x14ac:dyDescent="0.2">
      <c r="C803" s="56"/>
    </row>
    <row r="804" spans="3:3" x14ac:dyDescent="0.2">
      <c r="C804" s="56"/>
    </row>
    <row r="805" spans="3:3" x14ac:dyDescent="0.2">
      <c r="C805" s="56"/>
    </row>
    <row r="806" spans="3:3" x14ac:dyDescent="0.2">
      <c r="C806" s="56"/>
    </row>
    <row r="807" spans="3:3" x14ac:dyDescent="0.2">
      <c r="C807" s="56"/>
    </row>
    <row r="808" spans="3:3" x14ac:dyDescent="0.2">
      <c r="C808" s="56"/>
    </row>
    <row r="809" spans="3:3" x14ac:dyDescent="0.2">
      <c r="C809" s="56"/>
    </row>
    <row r="810" spans="3:3" x14ac:dyDescent="0.2">
      <c r="C810" s="56"/>
    </row>
    <row r="811" spans="3:3" x14ac:dyDescent="0.2">
      <c r="C811" s="56"/>
    </row>
    <row r="812" spans="3:3" x14ac:dyDescent="0.2">
      <c r="C812" s="56"/>
    </row>
    <row r="813" spans="3:3" x14ac:dyDescent="0.2">
      <c r="C813" s="56"/>
    </row>
    <row r="814" spans="3:3" x14ac:dyDescent="0.2">
      <c r="C814" s="56"/>
    </row>
    <row r="815" spans="3:3" x14ac:dyDescent="0.2">
      <c r="C815" s="56"/>
    </row>
    <row r="816" spans="3:3" x14ac:dyDescent="0.2">
      <c r="C816" s="56"/>
    </row>
    <row r="817" spans="3:3" x14ac:dyDescent="0.2">
      <c r="C817" s="56"/>
    </row>
    <row r="818" spans="3:3" x14ac:dyDescent="0.2">
      <c r="C818" s="56"/>
    </row>
    <row r="819" spans="3:3" x14ac:dyDescent="0.2">
      <c r="C819" s="56"/>
    </row>
    <row r="820" spans="3:3" x14ac:dyDescent="0.2">
      <c r="C820" s="56"/>
    </row>
    <row r="821" spans="3:3" x14ac:dyDescent="0.2">
      <c r="C821" s="56"/>
    </row>
    <row r="822" spans="3:3" x14ac:dyDescent="0.2">
      <c r="C822" s="56"/>
    </row>
    <row r="823" spans="3:3" x14ac:dyDescent="0.2">
      <c r="C823" s="56"/>
    </row>
    <row r="824" spans="3:3" x14ac:dyDescent="0.2">
      <c r="C824" s="56"/>
    </row>
    <row r="825" spans="3:3" x14ac:dyDescent="0.2">
      <c r="C825" s="56"/>
    </row>
    <row r="826" spans="3:3" x14ac:dyDescent="0.2">
      <c r="C826" s="56"/>
    </row>
    <row r="827" spans="3:3" x14ac:dyDescent="0.2">
      <c r="C827" s="56"/>
    </row>
    <row r="828" spans="3:3" x14ac:dyDescent="0.2">
      <c r="C828" s="56"/>
    </row>
    <row r="829" spans="3:3" x14ac:dyDescent="0.2">
      <c r="C829" s="56"/>
    </row>
    <row r="830" spans="3:3" x14ac:dyDescent="0.2">
      <c r="C830" s="56"/>
    </row>
    <row r="831" spans="3:3" x14ac:dyDescent="0.2">
      <c r="C831" s="56"/>
    </row>
    <row r="832" spans="3:3" x14ac:dyDescent="0.2">
      <c r="C832" s="56"/>
    </row>
    <row r="833" spans="3:3" x14ac:dyDescent="0.2">
      <c r="C833" s="56"/>
    </row>
    <row r="834" spans="3:3" x14ac:dyDescent="0.2">
      <c r="C834" s="56"/>
    </row>
    <row r="835" spans="3:3" x14ac:dyDescent="0.2">
      <c r="C835" s="56"/>
    </row>
    <row r="836" spans="3:3" x14ac:dyDescent="0.2">
      <c r="C836" s="56"/>
    </row>
    <row r="837" spans="3:3" x14ac:dyDescent="0.2">
      <c r="C837" s="56"/>
    </row>
    <row r="838" spans="3:3" x14ac:dyDescent="0.2">
      <c r="C838" s="56"/>
    </row>
    <row r="839" spans="3:3" x14ac:dyDescent="0.2">
      <c r="C839" s="56"/>
    </row>
    <row r="840" spans="3:3" x14ac:dyDescent="0.2">
      <c r="C840" s="56"/>
    </row>
    <row r="841" spans="3:3" x14ac:dyDescent="0.2">
      <c r="C841" s="56"/>
    </row>
    <row r="842" spans="3:3" x14ac:dyDescent="0.2">
      <c r="C842" s="56"/>
    </row>
    <row r="843" spans="3:3" x14ac:dyDescent="0.2">
      <c r="C843" s="56"/>
    </row>
    <row r="844" spans="3:3" x14ac:dyDescent="0.2">
      <c r="C844" s="56"/>
    </row>
    <row r="845" spans="3:3" x14ac:dyDescent="0.2">
      <c r="C845" s="56"/>
    </row>
    <row r="846" spans="3:3" x14ac:dyDescent="0.2">
      <c r="C846" s="56"/>
    </row>
    <row r="847" spans="3:3" x14ac:dyDescent="0.2">
      <c r="C847" s="56"/>
    </row>
    <row r="848" spans="3:3" x14ac:dyDescent="0.2">
      <c r="C848" s="56"/>
    </row>
    <row r="849" spans="3:3" x14ac:dyDescent="0.2">
      <c r="C849" s="56"/>
    </row>
    <row r="850" spans="3:3" x14ac:dyDescent="0.2">
      <c r="C850" s="56"/>
    </row>
    <row r="851" spans="3:3" x14ac:dyDescent="0.2">
      <c r="C851" s="56"/>
    </row>
    <row r="852" spans="3:3" x14ac:dyDescent="0.2">
      <c r="C852" s="56"/>
    </row>
    <row r="853" spans="3:3" x14ac:dyDescent="0.2">
      <c r="C853" s="56"/>
    </row>
    <row r="854" spans="3:3" x14ac:dyDescent="0.2">
      <c r="C854" s="56"/>
    </row>
    <row r="855" spans="3:3" x14ac:dyDescent="0.2">
      <c r="C855" s="56"/>
    </row>
    <row r="856" spans="3:3" x14ac:dyDescent="0.2">
      <c r="C856" s="56"/>
    </row>
    <row r="857" spans="3:3" x14ac:dyDescent="0.2">
      <c r="C857" s="56"/>
    </row>
    <row r="858" spans="3:3" x14ac:dyDescent="0.2">
      <c r="C858" s="56"/>
    </row>
    <row r="859" spans="3:3" x14ac:dyDescent="0.2">
      <c r="C859" s="56"/>
    </row>
    <row r="860" spans="3:3" x14ac:dyDescent="0.2">
      <c r="C860" s="56"/>
    </row>
    <row r="861" spans="3:3" x14ac:dyDescent="0.2">
      <c r="C861" s="56"/>
    </row>
    <row r="862" spans="3:3" x14ac:dyDescent="0.2">
      <c r="C862" s="56"/>
    </row>
    <row r="863" spans="3:3" x14ac:dyDescent="0.2">
      <c r="C863" s="56"/>
    </row>
    <row r="864" spans="3:3" x14ac:dyDescent="0.2">
      <c r="C864" s="56"/>
    </row>
    <row r="865" spans="3:3" x14ac:dyDescent="0.2">
      <c r="C865" s="56"/>
    </row>
    <row r="866" spans="3:3" x14ac:dyDescent="0.2">
      <c r="C866" s="56"/>
    </row>
    <row r="867" spans="3:3" x14ac:dyDescent="0.2">
      <c r="C867" s="56"/>
    </row>
    <row r="868" spans="3:3" x14ac:dyDescent="0.2">
      <c r="C868" s="56"/>
    </row>
    <row r="869" spans="3:3" x14ac:dyDescent="0.2">
      <c r="C869" s="56"/>
    </row>
    <row r="870" spans="3:3" x14ac:dyDescent="0.2">
      <c r="C870" s="56"/>
    </row>
    <row r="871" spans="3:3" x14ac:dyDescent="0.2">
      <c r="C871" s="56"/>
    </row>
    <row r="872" spans="3:3" x14ac:dyDescent="0.2">
      <c r="C872" s="56"/>
    </row>
    <row r="873" spans="3:3" x14ac:dyDescent="0.2">
      <c r="C873" s="56"/>
    </row>
    <row r="874" spans="3:3" x14ac:dyDescent="0.2">
      <c r="C874" s="56"/>
    </row>
    <row r="875" spans="3:3" x14ac:dyDescent="0.2">
      <c r="C875" s="56"/>
    </row>
    <row r="876" spans="3:3" x14ac:dyDescent="0.2">
      <c r="C876" s="56"/>
    </row>
    <row r="877" spans="3:3" x14ac:dyDescent="0.2">
      <c r="C877" s="56"/>
    </row>
    <row r="878" spans="3:3" x14ac:dyDescent="0.2">
      <c r="C878" s="56"/>
    </row>
    <row r="879" spans="3:3" x14ac:dyDescent="0.2">
      <c r="C879" s="56"/>
    </row>
    <row r="880" spans="3:3" x14ac:dyDescent="0.2">
      <c r="C880" s="56"/>
    </row>
    <row r="881" spans="3:3" x14ac:dyDescent="0.2">
      <c r="C881" s="56"/>
    </row>
    <row r="882" spans="3:3" x14ac:dyDescent="0.2">
      <c r="C882" s="56"/>
    </row>
    <row r="883" spans="3:3" x14ac:dyDescent="0.2">
      <c r="C883" s="56"/>
    </row>
    <row r="884" spans="3:3" x14ac:dyDescent="0.2">
      <c r="C884" s="56"/>
    </row>
    <row r="885" spans="3:3" x14ac:dyDescent="0.2">
      <c r="C885" s="56"/>
    </row>
    <row r="886" spans="3:3" x14ac:dyDescent="0.2">
      <c r="C886" s="56"/>
    </row>
    <row r="887" spans="3:3" x14ac:dyDescent="0.2">
      <c r="C887" s="56"/>
    </row>
    <row r="888" spans="3:3" x14ac:dyDescent="0.2">
      <c r="C888" s="56"/>
    </row>
    <row r="889" spans="3:3" x14ac:dyDescent="0.2">
      <c r="C889" s="56"/>
    </row>
    <row r="890" spans="3:3" x14ac:dyDescent="0.2">
      <c r="C890" s="56"/>
    </row>
    <row r="891" spans="3:3" x14ac:dyDescent="0.2">
      <c r="C891" s="56"/>
    </row>
    <row r="892" spans="3:3" x14ac:dyDescent="0.2">
      <c r="C892" s="56"/>
    </row>
    <row r="893" spans="3:3" x14ac:dyDescent="0.2">
      <c r="C893" s="56"/>
    </row>
    <row r="894" spans="3:3" x14ac:dyDescent="0.2">
      <c r="C894" s="56"/>
    </row>
    <row r="895" spans="3:3" x14ac:dyDescent="0.2">
      <c r="C895" s="56"/>
    </row>
    <row r="896" spans="3:3" x14ac:dyDescent="0.2">
      <c r="C896" s="56"/>
    </row>
    <row r="897" spans="3:3" x14ac:dyDescent="0.2">
      <c r="C897" s="56"/>
    </row>
    <row r="898" spans="3:3" x14ac:dyDescent="0.2">
      <c r="C898" s="56"/>
    </row>
    <row r="899" spans="3:3" x14ac:dyDescent="0.2">
      <c r="C899" s="56"/>
    </row>
    <row r="900" spans="3:3" x14ac:dyDescent="0.2">
      <c r="C900" s="56"/>
    </row>
    <row r="901" spans="3:3" x14ac:dyDescent="0.2">
      <c r="C901" s="56"/>
    </row>
    <row r="902" spans="3:3" x14ac:dyDescent="0.2">
      <c r="C902" s="56"/>
    </row>
    <row r="903" spans="3:3" x14ac:dyDescent="0.2">
      <c r="C903" s="56"/>
    </row>
    <row r="904" spans="3:3" x14ac:dyDescent="0.2">
      <c r="C904" s="56"/>
    </row>
    <row r="905" spans="3:3" x14ac:dyDescent="0.2">
      <c r="C905" s="56"/>
    </row>
    <row r="906" spans="3:3" x14ac:dyDescent="0.2">
      <c r="C906" s="56"/>
    </row>
    <row r="907" spans="3:3" x14ac:dyDescent="0.2">
      <c r="C907" s="56"/>
    </row>
    <row r="908" spans="3:3" x14ac:dyDescent="0.2">
      <c r="C908" s="56"/>
    </row>
    <row r="909" spans="3:3" x14ac:dyDescent="0.2">
      <c r="C909" s="56"/>
    </row>
    <row r="910" spans="3:3" x14ac:dyDescent="0.2">
      <c r="C910" s="56"/>
    </row>
    <row r="911" spans="3:3" x14ac:dyDescent="0.2">
      <c r="C911" s="56"/>
    </row>
    <row r="912" spans="3:3" x14ac:dyDescent="0.2">
      <c r="C912" s="56"/>
    </row>
    <row r="913" spans="3:3" x14ac:dyDescent="0.2">
      <c r="C913" s="56"/>
    </row>
    <row r="914" spans="3:3" x14ac:dyDescent="0.2">
      <c r="C914" s="56"/>
    </row>
    <row r="915" spans="3:3" x14ac:dyDescent="0.2">
      <c r="C915" s="56"/>
    </row>
    <row r="916" spans="3:3" x14ac:dyDescent="0.2">
      <c r="C916" s="56"/>
    </row>
    <row r="917" spans="3:3" x14ac:dyDescent="0.2">
      <c r="C917" s="56"/>
    </row>
    <row r="918" spans="3:3" x14ac:dyDescent="0.2">
      <c r="C918" s="56"/>
    </row>
    <row r="919" spans="3:3" x14ac:dyDescent="0.2">
      <c r="C919" s="56"/>
    </row>
    <row r="920" spans="3:3" x14ac:dyDescent="0.2">
      <c r="C920" s="56"/>
    </row>
    <row r="921" spans="3:3" x14ac:dyDescent="0.2">
      <c r="C921" s="56"/>
    </row>
    <row r="922" spans="3:3" x14ac:dyDescent="0.2">
      <c r="C922" s="56"/>
    </row>
    <row r="923" spans="3:3" x14ac:dyDescent="0.2">
      <c r="C923" s="56"/>
    </row>
    <row r="924" spans="3:3" x14ac:dyDescent="0.2">
      <c r="C924" s="56"/>
    </row>
    <row r="925" spans="3:3" x14ac:dyDescent="0.2">
      <c r="C925" s="56"/>
    </row>
    <row r="926" spans="3:3" x14ac:dyDescent="0.2">
      <c r="C926" s="56"/>
    </row>
    <row r="927" spans="3:3" x14ac:dyDescent="0.2">
      <c r="C927" s="56"/>
    </row>
    <row r="928" spans="3:3" x14ac:dyDescent="0.2">
      <c r="C928" s="56"/>
    </row>
    <row r="929" spans="3:3" x14ac:dyDescent="0.2">
      <c r="C929" s="56"/>
    </row>
    <row r="930" spans="3:3" x14ac:dyDescent="0.2">
      <c r="C930" s="56"/>
    </row>
    <row r="931" spans="3:3" x14ac:dyDescent="0.2">
      <c r="C931" s="56"/>
    </row>
    <row r="932" spans="3:3" x14ac:dyDescent="0.2">
      <c r="C932" s="56"/>
    </row>
    <row r="933" spans="3:3" x14ac:dyDescent="0.2">
      <c r="C933" s="56"/>
    </row>
    <row r="934" spans="3:3" x14ac:dyDescent="0.2">
      <c r="C934" s="56"/>
    </row>
    <row r="935" spans="3:3" x14ac:dyDescent="0.2">
      <c r="C935" s="56"/>
    </row>
    <row r="936" spans="3:3" x14ac:dyDescent="0.2">
      <c r="C936" s="56"/>
    </row>
    <row r="937" spans="3:3" x14ac:dyDescent="0.2">
      <c r="C937" s="56"/>
    </row>
    <row r="938" spans="3:3" x14ac:dyDescent="0.2">
      <c r="C938" s="56"/>
    </row>
    <row r="939" spans="3:3" x14ac:dyDescent="0.2">
      <c r="C939" s="56"/>
    </row>
    <row r="940" spans="3:3" x14ac:dyDescent="0.2">
      <c r="C940" s="56"/>
    </row>
    <row r="941" spans="3:3" x14ac:dyDescent="0.2">
      <c r="C941" s="56"/>
    </row>
    <row r="942" spans="3:3" x14ac:dyDescent="0.2">
      <c r="C942" s="56"/>
    </row>
    <row r="943" spans="3:3" x14ac:dyDescent="0.2">
      <c r="C943" s="56"/>
    </row>
    <row r="944" spans="3:3" x14ac:dyDescent="0.2">
      <c r="C944" s="56"/>
    </row>
    <row r="945" spans="3:3" x14ac:dyDescent="0.2">
      <c r="C945" s="56"/>
    </row>
    <row r="946" spans="3:3" x14ac:dyDescent="0.2">
      <c r="C946" s="56"/>
    </row>
    <row r="947" spans="3:3" x14ac:dyDescent="0.2">
      <c r="C947" s="56"/>
    </row>
    <row r="948" spans="3:3" x14ac:dyDescent="0.2">
      <c r="C948" s="56"/>
    </row>
    <row r="949" spans="3:3" x14ac:dyDescent="0.2">
      <c r="C949" s="56"/>
    </row>
    <row r="950" spans="3:3" x14ac:dyDescent="0.2">
      <c r="C950" s="56"/>
    </row>
    <row r="951" spans="3:3" x14ac:dyDescent="0.2">
      <c r="C951" s="56"/>
    </row>
    <row r="952" spans="3:3" x14ac:dyDescent="0.2">
      <c r="C952" s="56"/>
    </row>
    <row r="953" spans="3:3" x14ac:dyDescent="0.2">
      <c r="C953" s="56"/>
    </row>
    <row r="954" spans="3:3" x14ac:dyDescent="0.2">
      <c r="C954" s="56"/>
    </row>
    <row r="955" spans="3:3" x14ac:dyDescent="0.2">
      <c r="C955" s="56"/>
    </row>
    <row r="956" spans="3:3" x14ac:dyDescent="0.2">
      <c r="C956" s="56"/>
    </row>
    <row r="957" spans="3:3" x14ac:dyDescent="0.2">
      <c r="C957" s="56"/>
    </row>
    <row r="958" spans="3:3" x14ac:dyDescent="0.2">
      <c r="C958" s="56"/>
    </row>
    <row r="959" spans="3:3" x14ac:dyDescent="0.2">
      <c r="C959" s="56"/>
    </row>
    <row r="960" spans="3:3" x14ac:dyDescent="0.2">
      <c r="C960" s="56"/>
    </row>
    <row r="961" spans="3:3" x14ac:dyDescent="0.2">
      <c r="C961" s="56"/>
    </row>
    <row r="962" spans="3:3" x14ac:dyDescent="0.2">
      <c r="C962" s="56"/>
    </row>
    <row r="963" spans="3:3" x14ac:dyDescent="0.2">
      <c r="C963" s="56"/>
    </row>
    <row r="964" spans="3:3" x14ac:dyDescent="0.2">
      <c r="C964" s="56"/>
    </row>
    <row r="965" spans="3:3" x14ac:dyDescent="0.2">
      <c r="C965" s="56"/>
    </row>
    <row r="966" spans="3:3" x14ac:dyDescent="0.2">
      <c r="C966" s="56"/>
    </row>
    <row r="967" spans="3:3" x14ac:dyDescent="0.2">
      <c r="C967" s="56"/>
    </row>
    <row r="968" spans="3:3" x14ac:dyDescent="0.2">
      <c r="C968" s="56"/>
    </row>
    <row r="969" spans="3:3" x14ac:dyDescent="0.2">
      <c r="C969" s="56"/>
    </row>
    <row r="970" spans="3:3" x14ac:dyDescent="0.2">
      <c r="C970" s="56"/>
    </row>
    <row r="971" spans="3:3" x14ac:dyDescent="0.2">
      <c r="C971" s="56"/>
    </row>
    <row r="972" spans="3:3" x14ac:dyDescent="0.2">
      <c r="C972" s="56"/>
    </row>
    <row r="973" spans="3:3" x14ac:dyDescent="0.2">
      <c r="C973" s="56"/>
    </row>
    <row r="974" spans="3:3" x14ac:dyDescent="0.2">
      <c r="C974" s="56"/>
    </row>
    <row r="975" spans="3:3" x14ac:dyDescent="0.2">
      <c r="C975" s="56"/>
    </row>
    <row r="976" spans="3:3" x14ac:dyDescent="0.2">
      <c r="C976" s="56"/>
    </row>
    <row r="977" spans="3:3" x14ac:dyDescent="0.2">
      <c r="C977" s="56"/>
    </row>
    <row r="978" spans="3:3" x14ac:dyDescent="0.2">
      <c r="C978" s="56"/>
    </row>
    <row r="979" spans="3:3" x14ac:dyDescent="0.2">
      <c r="C979" s="56"/>
    </row>
    <row r="980" spans="3:3" x14ac:dyDescent="0.2">
      <c r="C980" s="56"/>
    </row>
    <row r="981" spans="3:3" x14ac:dyDescent="0.2">
      <c r="C981" s="56"/>
    </row>
    <row r="982" spans="3:3" x14ac:dyDescent="0.2">
      <c r="C982" s="56"/>
    </row>
    <row r="983" spans="3:3" x14ac:dyDescent="0.2">
      <c r="C983" s="56"/>
    </row>
    <row r="984" spans="3:3" x14ac:dyDescent="0.2">
      <c r="C984" s="56"/>
    </row>
    <row r="985" spans="3:3" x14ac:dyDescent="0.2">
      <c r="C985" s="56"/>
    </row>
    <row r="986" spans="3:3" x14ac:dyDescent="0.2">
      <c r="C986" s="56"/>
    </row>
    <row r="987" spans="3:3" x14ac:dyDescent="0.2">
      <c r="C987" s="56"/>
    </row>
    <row r="988" spans="3:3" x14ac:dyDescent="0.2">
      <c r="C988" s="56"/>
    </row>
    <row r="989" spans="3:3" x14ac:dyDescent="0.2">
      <c r="C989" s="56"/>
    </row>
    <row r="990" spans="3:3" x14ac:dyDescent="0.2">
      <c r="C990" s="56"/>
    </row>
    <row r="991" spans="3:3" x14ac:dyDescent="0.2">
      <c r="C991" s="56"/>
    </row>
    <row r="992" spans="3:3" x14ac:dyDescent="0.2">
      <c r="C992" s="56"/>
    </row>
    <row r="993" spans="3:3" x14ac:dyDescent="0.2">
      <c r="C993" s="56"/>
    </row>
    <row r="994" spans="3:3" x14ac:dyDescent="0.2">
      <c r="C994" s="56"/>
    </row>
    <row r="995" spans="3:3" x14ac:dyDescent="0.2">
      <c r="C995" s="56"/>
    </row>
    <row r="996" spans="3:3" x14ac:dyDescent="0.2">
      <c r="C996" s="56"/>
    </row>
    <row r="997" spans="3:3" x14ac:dyDescent="0.2">
      <c r="C997" s="56"/>
    </row>
    <row r="998" spans="3:3" x14ac:dyDescent="0.2">
      <c r="C998" s="56"/>
    </row>
    <row r="999" spans="3:3" x14ac:dyDescent="0.2">
      <c r="C999" s="56"/>
    </row>
    <row r="1000" spans="3:3" x14ac:dyDescent="0.2">
      <c r="C1000" s="56"/>
    </row>
    <row r="1001" spans="3:3" x14ac:dyDescent="0.2">
      <c r="C1001" s="56"/>
    </row>
    <row r="1002" spans="3:3" x14ac:dyDescent="0.2">
      <c r="C1002" s="56"/>
    </row>
    <row r="1003" spans="3:3" x14ac:dyDescent="0.2">
      <c r="C1003" s="56"/>
    </row>
    <row r="1004" spans="3:3" x14ac:dyDescent="0.2">
      <c r="C1004" s="56"/>
    </row>
    <row r="1005" spans="3:3" x14ac:dyDescent="0.2">
      <c r="C1005" s="56"/>
    </row>
    <row r="1006" spans="3:3" x14ac:dyDescent="0.2">
      <c r="C1006" s="56"/>
    </row>
    <row r="1007" spans="3:3" x14ac:dyDescent="0.2">
      <c r="C1007" s="56"/>
    </row>
    <row r="1008" spans="3:3" x14ac:dyDescent="0.2">
      <c r="C1008" s="56"/>
    </row>
    <row r="1009" spans="3:3" x14ac:dyDescent="0.2">
      <c r="C1009" s="56"/>
    </row>
    <row r="1010" spans="3:3" x14ac:dyDescent="0.2">
      <c r="C1010" s="56"/>
    </row>
    <row r="1011" spans="3:3" x14ac:dyDescent="0.2">
      <c r="C1011" s="56"/>
    </row>
    <row r="1012" spans="3:3" x14ac:dyDescent="0.2">
      <c r="C1012" s="56"/>
    </row>
    <row r="1013" spans="3:3" x14ac:dyDescent="0.2">
      <c r="C1013" s="56"/>
    </row>
    <row r="1014" spans="3:3" x14ac:dyDescent="0.2">
      <c r="C1014" s="56"/>
    </row>
    <row r="1015" spans="3:3" x14ac:dyDescent="0.2">
      <c r="C1015" s="56"/>
    </row>
    <row r="1016" spans="3:3" x14ac:dyDescent="0.2">
      <c r="C1016" s="56"/>
    </row>
    <row r="1017" spans="3:3" x14ac:dyDescent="0.2">
      <c r="C1017" s="56"/>
    </row>
    <row r="1018" spans="3:3" x14ac:dyDescent="0.2">
      <c r="C1018" s="56"/>
    </row>
    <row r="1019" spans="3:3" x14ac:dyDescent="0.2">
      <c r="C1019" s="56"/>
    </row>
    <row r="1020" spans="3:3" x14ac:dyDescent="0.2">
      <c r="C1020" s="56"/>
    </row>
    <row r="1021" spans="3:3" x14ac:dyDescent="0.2">
      <c r="C1021" s="56"/>
    </row>
    <row r="1022" spans="3:3" x14ac:dyDescent="0.2">
      <c r="C1022" s="56"/>
    </row>
    <row r="1023" spans="3:3" x14ac:dyDescent="0.2">
      <c r="C1023" s="56"/>
    </row>
    <row r="1024" spans="3:3" x14ac:dyDescent="0.2">
      <c r="C1024" s="56"/>
    </row>
    <row r="1025" spans="3:3" x14ac:dyDescent="0.2">
      <c r="C1025" s="56"/>
    </row>
    <row r="1026" spans="3:3" x14ac:dyDescent="0.2">
      <c r="C1026" s="56"/>
    </row>
    <row r="1027" spans="3:3" x14ac:dyDescent="0.2">
      <c r="C1027" s="56"/>
    </row>
    <row r="1028" spans="3:3" x14ac:dyDescent="0.2">
      <c r="C1028" s="56"/>
    </row>
    <row r="1029" spans="3:3" x14ac:dyDescent="0.2">
      <c r="C1029" s="56"/>
    </row>
    <row r="1030" spans="3:3" x14ac:dyDescent="0.2">
      <c r="C1030" s="56"/>
    </row>
    <row r="1031" spans="3:3" x14ac:dyDescent="0.2">
      <c r="C1031" s="56"/>
    </row>
    <row r="1032" spans="3:3" x14ac:dyDescent="0.2">
      <c r="C1032" s="56"/>
    </row>
    <row r="1033" spans="3:3" x14ac:dyDescent="0.2">
      <c r="C1033" s="56"/>
    </row>
    <row r="1034" spans="3:3" x14ac:dyDescent="0.2">
      <c r="C1034" s="56"/>
    </row>
    <row r="1035" spans="3:3" x14ac:dyDescent="0.2">
      <c r="C1035" s="56"/>
    </row>
    <row r="1036" spans="3:3" x14ac:dyDescent="0.2">
      <c r="C1036" s="56"/>
    </row>
    <row r="1037" spans="3:3" x14ac:dyDescent="0.2">
      <c r="C1037" s="56"/>
    </row>
    <row r="1038" spans="3:3" x14ac:dyDescent="0.2">
      <c r="C1038" s="56"/>
    </row>
    <row r="1039" spans="3:3" x14ac:dyDescent="0.2">
      <c r="C1039" s="56"/>
    </row>
    <row r="1040" spans="3:3" x14ac:dyDescent="0.2">
      <c r="C1040" s="56"/>
    </row>
    <row r="1041" spans="3:3" x14ac:dyDescent="0.2">
      <c r="C1041" s="56"/>
    </row>
    <row r="1042" spans="3:3" x14ac:dyDescent="0.2">
      <c r="C1042" s="56"/>
    </row>
    <row r="1043" spans="3:3" x14ac:dyDescent="0.2">
      <c r="C1043" s="56"/>
    </row>
    <row r="1044" spans="3:3" x14ac:dyDescent="0.2">
      <c r="C1044" s="56"/>
    </row>
    <row r="1045" spans="3:3" x14ac:dyDescent="0.2">
      <c r="C1045" s="56"/>
    </row>
    <row r="1046" spans="3:3" x14ac:dyDescent="0.2">
      <c r="C1046" s="56"/>
    </row>
    <row r="1047" spans="3:3" x14ac:dyDescent="0.2">
      <c r="C1047" s="56"/>
    </row>
    <row r="1048" spans="3:3" x14ac:dyDescent="0.2">
      <c r="C1048" s="56"/>
    </row>
    <row r="1049" spans="3:3" x14ac:dyDescent="0.2">
      <c r="C1049" s="56"/>
    </row>
    <row r="1050" spans="3:3" x14ac:dyDescent="0.2">
      <c r="C1050" s="56"/>
    </row>
    <row r="1051" spans="3:3" x14ac:dyDescent="0.2">
      <c r="C1051" s="56"/>
    </row>
    <row r="1052" spans="3:3" x14ac:dyDescent="0.2">
      <c r="C1052" s="56"/>
    </row>
    <row r="1053" spans="3:3" x14ac:dyDescent="0.2">
      <c r="C1053" s="56"/>
    </row>
    <row r="1054" spans="3:3" x14ac:dyDescent="0.2">
      <c r="C1054" s="56"/>
    </row>
    <row r="1055" spans="3:3" x14ac:dyDescent="0.2">
      <c r="C1055" s="56"/>
    </row>
    <row r="1056" spans="3:3" x14ac:dyDescent="0.2">
      <c r="C1056" s="56"/>
    </row>
    <row r="1057" spans="3:3" x14ac:dyDescent="0.2">
      <c r="C1057" s="56"/>
    </row>
    <row r="1058" spans="3:3" x14ac:dyDescent="0.2">
      <c r="C1058" s="56"/>
    </row>
    <row r="1059" spans="3:3" x14ac:dyDescent="0.2">
      <c r="C1059" s="56"/>
    </row>
    <row r="1060" spans="3:3" x14ac:dyDescent="0.2">
      <c r="C1060" s="56"/>
    </row>
    <row r="1061" spans="3:3" x14ac:dyDescent="0.2">
      <c r="C1061" s="56"/>
    </row>
    <row r="1062" spans="3:3" x14ac:dyDescent="0.2">
      <c r="C1062" s="56"/>
    </row>
    <row r="1063" spans="3:3" x14ac:dyDescent="0.2">
      <c r="C1063" s="56"/>
    </row>
    <row r="1064" spans="3:3" x14ac:dyDescent="0.2">
      <c r="C1064" s="56"/>
    </row>
    <row r="1065" spans="3:3" x14ac:dyDescent="0.2">
      <c r="C1065" s="56"/>
    </row>
    <row r="1066" spans="3:3" x14ac:dyDescent="0.2">
      <c r="C1066" s="56"/>
    </row>
    <row r="1067" spans="3:3" x14ac:dyDescent="0.2">
      <c r="C1067" s="56"/>
    </row>
    <row r="1068" spans="3:3" x14ac:dyDescent="0.2">
      <c r="C1068" s="56"/>
    </row>
    <row r="1069" spans="3:3" x14ac:dyDescent="0.2">
      <c r="C1069" s="56"/>
    </row>
    <row r="1070" spans="3:3" x14ac:dyDescent="0.2">
      <c r="C1070" s="56"/>
    </row>
    <row r="1071" spans="3:3" x14ac:dyDescent="0.2">
      <c r="C1071" s="56"/>
    </row>
    <row r="1072" spans="3:3" x14ac:dyDescent="0.2">
      <c r="C1072" s="56"/>
    </row>
    <row r="1073" spans="3:3" x14ac:dyDescent="0.2">
      <c r="C1073" s="56"/>
    </row>
    <row r="1074" spans="3:3" x14ac:dyDescent="0.2">
      <c r="C1074" s="56"/>
    </row>
    <row r="1075" spans="3:3" x14ac:dyDescent="0.2">
      <c r="C1075" s="56"/>
    </row>
    <row r="1076" spans="3:3" x14ac:dyDescent="0.2">
      <c r="C1076" s="56"/>
    </row>
    <row r="1077" spans="3:3" x14ac:dyDescent="0.2">
      <c r="C1077" s="56"/>
    </row>
    <row r="1078" spans="3:3" x14ac:dyDescent="0.2">
      <c r="C1078" s="56"/>
    </row>
    <row r="1079" spans="3:3" x14ac:dyDescent="0.2">
      <c r="C1079" s="56"/>
    </row>
    <row r="1080" spans="3:3" x14ac:dyDescent="0.2">
      <c r="C1080" s="56"/>
    </row>
    <row r="1081" spans="3:3" x14ac:dyDescent="0.2">
      <c r="C1081" s="56"/>
    </row>
    <row r="1082" spans="3:3" x14ac:dyDescent="0.2">
      <c r="C1082" s="56"/>
    </row>
    <row r="1083" spans="3:3" x14ac:dyDescent="0.2">
      <c r="C1083" s="56"/>
    </row>
    <row r="1084" spans="3:3" x14ac:dyDescent="0.2">
      <c r="C1084" s="56"/>
    </row>
    <row r="1085" spans="3:3" x14ac:dyDescent="0.2">
      <c r="C1085" s="56"/>
    </row>
    <row r="1086" spans="3:3" x14ac:dyDescent="0.2">
      <c r="C1086" s="56"/>
    </row>
    <row r="1087" spans="3:3" x14ac:dyDescent="0.2">
      <c r="C1087" s="56"/>
    </row>
    <row r="1088" spans="3:3" x14ac:dyDescent="0.2">
      <c r="C1088" s="56"/>
    </row>
    <row r="1089" spans="3:3" x14ac:dyDescent="0.2">
      <c r="C1089" s="56"/>
    </row>
    <row r="1090" spans="3:3" x14ac:dyDescent="0.2">
      <c r="C1090" s="56"/>
    </row>
    <row r="1091" spans="3:3" x14ac:dyDescent="0.2">
      <c r="C1091" s="56"/>
    </row>
    <row r="1092" spans="3:3" x14ac:dyDescent="0.2">
      <c r="C1092" s="56"/>
    </row>
    <row r="1093" spans="3:3" x14ac:dyDescent="0.2">
      <c r="C1093" s="56"/>
    </row>
    <row r="1094" spans="3:3" x14ac:dyDescent="0.2">
      <c r="C1094" s="56"/>
    </row>
    <row r="1095" spans="3:3" x14ac:dyDescent="0.2">
      <c r="C1095" s="56"/>
    </row>
    <row r="1096" spans="3:3" x14ac:dyDescent="0.2">
      <c r="C1096" s="56"/>
    </row>
    <row r="1097" spans="3:3" x14ac:dyDescent="0.2">
      <c r="C1097" s="56"/>
    </row>
    <row r="1098" spans="3:3" x14ac:dyDescent="0.2">
      <c r="C1098" s="56"/>
    </row>
    <row r="1099" spans="3:3" x14ac:dyDescent="0.2">
      <c r="C1099" s="56"/>
    </row>
    <row r="1100" spans="3:3" x14ac:dyDescent="0.2">
      <c r="C1100" s="56"/>
    </row>
    <row r="1101" spans="3:3" x14ac:dyDescent="0.2">
      <c r="C1101" s="56"/>
    </row>
    <row r="1102" spans="3:3" x14ac:dyDescent="0.2">
      <c r="C1102" s="56"/>
    </row>
    <row r="1103" spans="3:3" x14ac:dyDescent="0.2">
      <c r="C1103" s="56"/>
    </row>
    <row r="1104" spans="3:3" x14ac:dyDescent="0.2">
      <c r="C1104" s="56"/>
    </row>
    <row r="1105" spans="3:3" x14ac:dyDescent="0.2">
      <c r="C1105" s="56"/>
    </row>
    <row r="1106" spans="3:3" x14ac:dyDescent="0.2">
      <c r="C1106" s="56"/>
    </row>
    <row r="1107" spans="3:3" x14ac:dyDescent="0.2">
      <c r="C1107" s="56"/>
    </row>
    <row r="1108" spans="3:3" x14ac:dyDescent="0.2">
      <c r="C1108" s="56"/>
    </row>
    <row r="1109" spans="3:3" x14ac:dyDescent="0.2">
      <c r="C1109" s="56"/>
    </row>
    <row r="1110" spans="3:3" x14ac:dyDescent="0.2">
      <c r="C1110" s="56"/>
    </row>
    <row r="1111" spans="3:3" x14ac:dyDescent="0.2">
      <c r="C1111" s="56"/>
    </row>
    <row r="1112" spans="3:3" x14ac:dyDescent="0.2">
      <c r="C1112" s="56"/>
    </row>
    <row r="1113" spans="3:3" x14ac:dyDescent="0.2">
      <c r="C1113" s="56"/>
    </row>
    <row r="1114" spans="3:3" x14ac:dyDescent="0.2">
      <c r="C1114" s="56"/>
    </row>
    <row r="1115" spans="3:3" x14ac:dyDescent="0.2">
      <c r="C1115" s="56"/>
    </row>
    <row r="1116" spans="3:3" x14ac:dyDescent="0.2">
      <c r="C1116" s="56"/>
    </row>
    <row r="1117" spans="3:3" x14ac:dyDescent="0.2">
      <c r="C1117" s="56"/>
    </row>
    <row r="1118" spans="3:3" x14ac:dyDescent="0.2">
      <c r="C1118" s="56"/>
    </row>
    <row r="1119" spans="3:3" x14ac:dyDescent="0.2">
      <c r="C1119" s="56"/>
    </row>
    <row r="1120" spans="3:3" x14ac:dyDescent="0.2">
      <c r="C1120" s="56"/>
    </row>
    <row r="1121" spans="3:3" x14ac:dyDescent="0.2">
      <c r="C1121" s="56"/>
    </row>
    <row r="1122" spans="3:3" x14ac:dyDescent="0.2">
      <c r="C1122" s="56"/>
    </row>
    <row r="1123" spans="3:3" x14ac:dyDescent="0.2">
      <c r="C1123" s="56"/>
    </row>
    <row r="1124" spans="3:3" x14ac:dyDescent="0.2">
      <c r="C1124" s="56"/>
    </row>
    <row r="1125" spans="3:3" x14ac:dyDescent="0.2">
      <c r="C1125" s="56"/>
    </row>
    <row r="1126" spans="3:3" x14ac:dyDescent="0.2">
      <c r="C1126" s="56"/>
    </row>
    <row r="1127" spans="3:3" x14ac:dyDescent="0.2">
      <c r="C1127" s="56"/>
    </row>
    <row r="1128" spans="3:3" x14ac:dyDescent="0.2">
      <c r="C1128" s="56"/>
    </row>
    <row r="1129" spans="3:3" x14ac:dyDescent="0.2">
      <c r="C1129" s="56"/>
    </row>
    <row r="1130" spans="3:3" x14ac:dyDescent="0.2">
      <c r="C1130" s="56"/>
    </row>
    <row r="1131" spans="3:3" x14ac:dyDescent="0.2">
      <c r="C1131" s="56"/>
    </row>
    <row r="1132" spans="3:3" x14ac:dyDescent="0.2">
      <c r="C1132" s="56"/>
    </row>
    <row r="1133" spans="3:3" x14ac:dyDescent="0.2">
      <c r="C1133" s="56"/>
    </row>
    <row r="1134" spans="3:3" x14ac:dyDescent="0.2">
      <c r="C1134" s="56"/>
    </row>
    <row r="1135" spans="3:3" x14ac:dyDescent="0.2">
      <c r="C1135" s="56"/>
    </row>
    <row r="1136" spans="3:3" x14ac:dyDescent="0.2">
      <c r="C1136" s="56"/>
    </row>
    <row r="1137" spans="3:3" x14ac:dyDescent="0.2">
      <c r="C1137" s="56"/>
    </row>
    <row r="1138" spans="3:3" x14ac:dyDescent="0.2">
      <c r="C1138" s="56"/>
    </row>
  </sheetData>
  <sheetProtection password="DFCB" sheet="1" formatCells="0" insertRows="0" deleteRows="0" selectLockedCells="1"/>
  <mergeCells count="18">
    <mergeCell ref="B6:D6"/>
    <mergeCell ref="F6:I6"/>
    <mergeCell ref="D1:D2"/>
    <mergeCell ref="B3:D3"/>
    <mergeCell ref="B4:D4"/>
    <mergeCell ref="F4:I4"/>
    <mergeCell ref="B5:D5"/>
    <mergeCell ref="A2:C2"/>
    <mergeCell ref="D15:D24"/>
    <mergeCell ref="A26:A27"/>
    <mergeCell ref="C26:C27"/>
    <mergeCell ref="B7:D7"/>
    <mergeCell ref="B8:D8"/>
    <mergeCell ref="B9:D9"/>
    <mergeCell ref="D11:D14"/>
    <mergeCell ref="A12:A13"/>
    <mergeCell ref="B12:B13"/>
    <mergeCell ref="C12:C13"/>
  </mergeCells>
  <conditionalFormatting sqref="B4 A39">
    <cfRule type="cellIs" dxfId="5" priority="2" stopIfTrue="1" operator="equal">
      <formula>"Insert Contract Number"</formula>
    </cfRule>
  </conditionalFormatting>
  <conditionalFormatting sqref="B6">
    <cfRule type="cellIs" dxfId="4" priority="3" stopIfTrue="1" operator="equal">
      <formula>"Insert Contractor Name"</formula>
    </cfRule>
  </conditionalFormatting>
  <conditionalFormatting sqref="B7">
    <cfRule type="cellIs" dxfId="3" priority="4" stopIfTrue="1" operator="equal">
      <formula>"Insert Contact Person's Name"</formula>
    </cfRule>
  </conditionalFormatting>
  <conditionalFormatting sqref="B8">
    <cfRule type="cellIs" dxfId="2" priority="5" stopIfTrue="1" operator="equal">
      <formula>"Insert Contact Person's Phone No., including Area Code and Extension"</formula>
    </cfRule>
  </conditionalFormatting>
  <conditionalFormatting sqref="B9:B11">
    <cfRule type="cellIs" dxfId="1" priority="6" stopIfTrue="1" operator="equal">
      <formula>"Insert Contact Person's E-Mail Address"</formula>
    </cfRule>
  </conditionalFormatting>
  <conditionalFormatting sqref="F5">
    <cfRule type="cellIs" dxfId="0" priority="1" stopIfTrue="1" operator="equal">
      <formula>"Insert Contract Number"</formula>
    </cfRule>
  </conditionalFormatting>
  <hyperlinks>
    <hyperlink ref="A28" r:id="rId1"/>
    <hyperlink ref="F7" r:id="rId2" display="usage@azdoa.gov"/>
  </hyperlinks>
  <printOptions horizontalCentered="1"/>
  <pageMargins left="0.5" right="0.5" top="0.5" bottom="0.75" header="0.5" footer="0.5"/>
  <pageSetup scale="46" orientation="landscape" r:id="rId3"/>
  <headerFooter alignWithMargins="0">
    <oddHeader>&amp;C
IFB 90-16-160-IFB
Job Order Contract - Miscellaneious Construction and Repair Services-Requirements Contract
90-16-086-RFQ
EXHIBIT 9
USAGE REPORT AND CONTRACTS ADMINISTRATIVE FEE</oddHeader>
    <oddFooter>&amp;R&amp;9Page &amp;P of &amp;N</oddFooter>
  </headerFooter>
  <colBreaks count="1" manualBreakCount="1">
    <brk id="10" max="34" man="1"/>
  </col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I32" sqref="I32"/>
    </sheetView>
  </sheetViews>
  <sheetFormatPr defaultRowHeight="15" x14ac:dyDescent="0.25"/>
  <cols>
    <col min="1" max="1" width="48.85546875" customWidth="1"/>
    <col min="3" max="3" width="30.42578125" customWidth="1"/>
    <col min="4" max="5" width="12.5703125" customWidth="1"/>
    <col min="6" max="6" width="50.85546875" customWidth="1"/>
  </cols>
  <sheetData>
    <row r="1" spans="1:6" x14ac:dyDescent="0.25">
      <c r="A1" s="39" t="str">
        <f>C1&amp;", "&amp;D1&amp;", "&amp;E1</f>
        <v>July 1 - September 30, 2011, SFY12-1, CY11-3</v>
      </c>
      <c r="C1" s="40" t="s">
        <v>32</v>
      </c>
      <c r="D1" s="40" t="s">
        <v>59</v>
      </c>
      <c r="E1" s="40" t="s">
        <v>95</v>
      </c>
      <c r="F1" s="40" t="s">
        <v>96</v>
      </c>
    </row>
    <row r="2" spans="1:6" x14ac:dyDescent="0.25">
      <c r="A2" s="39" t="str">
        <f t="shared" ref="A2:A36" si="0">C2&amp;", "&amp;D2&amp;", "&amp;E2</f>
        <v>October 1 - December 31, 2011, SFY12-2, CY11-4</v>
      </c>
      <c r="C2" s="40" t="s">
        <v>33</v>
      </c>
      <c r="D2" s="40" t="s">
        <v>60</v>
      </c>
      <c r="E2" s="40" t="s">
        <v>97</v>
      </c>
      <c r="F2" s="40" t="s">
        <v>98</v>
      </c>
    </row>
    <row r="3" spans="1:6" x14ac:dyDescent="0.25">
      <c r="A3" s="39" t="str">
        <f t="shared" si="0"/>
        <v>January 1 - March 31, 2012, SFY12-3, CY12-1</v>
      </c>
      <c r="C3" s="40" t="s">
        <v>34</v>
      </c>
      <c r="D3" s="40" t="s">
        <v>61</v>
      </c>
      <c r="E3" s="40" t="s">
        <v>99</v>
      </c>
      <c r="F3" s="40" t="s">
        <v>100</v>
      </c>
    </row>
    <row r="4" spans="1:6" x14ac:dyDescent="0.25">
      <c r="A4" s="39" t="str">
        <f t="shared" si="0"/>
        <v>April 1 - June 30, 2012, SFY12-4, CY12-2</v>
      </c>
      <c r="C4" s="40" t="s">
        <v>35</v>
      </c>
      <c r="D4" s="40" t="s">
        <v>62</v>
      </c>
      <c r="E4" s="40" t="s">
        <v>101</v>
      </c>
      <c r="F4" s="40" t="s">
        <v>102</v>
      </c>
    </row>
    <row r="5" spans="1:6" x14ac:dyDescent="0.25">
      <c r="A5" s="39" t="str">
        <f t="shared" si="0"/>
        <v>July 1 - September 30, 2012, SFY13-1, CY12-3</v>
      </c>
      <c r="C5" s="40" t="s">
        <v>36</v>
      </c>
      <c r="D5" s="40" t="s">
        <v>63</v>
      </c>
      <c r="E5" s="40" t="s">
        <v>103</v>
      </c>
      <c r="F5" s="40" t="s">
        <v>104</v>
      </c>
    </row>
    <row r="6" spans="1:6" x14ac:dyDescent="0.25">
      <c r="A6" s="39" t="str">
        <f t="shared" si="0"/>
        <v>October 1 - December 31, 2012, SFY13-2, CY12-4</v>
      </c>
      <c r="C6" s="40" t="s">
        <v>37</v>
      </c>
      <c r="D6" s="40" t="s">
        <v>64</v>
      </c>
      <c r="E6" s="40" t="s">
        <v>105</v>
      </c>
      <c r="F6" s="40" t="s">
        <v>106</v>
      </c>
    </row>
    <row r="7" spans="1:6" x14ac:dyDescent="0.25">
      <c r="A7" s="39" t="str">
        <f t="shared" si="0"/>
        <v>January 1 - March 31, 2013, SFY13-3, CY13-1</v>
      </c>
      <c r="C7" s="40" t="s">
        <v>38</v>
      </c>
      <c r="D7" s="40" t="s">
        <v>65</v>
      </c>
      <c r="E7" s="40" t="s">
        <v>107</v>
      </c>
      <c r="F7" s="40" t="s">
        <v>108</v>
      </c>
    </row>
    <row r="8" spans="1:6" x14ac:dyDescent="0.25">
      <c r="A8" s="39" t="str">
        <f t="shared" si="0"/>
        <v>April 1 - June 30, 2013, SFY13-4, CY13-2</v>
      </c>
      <c r="C8" s="40" t="s">
        <v>39</v>
      </c>
      <c r="D8" s="40" t="s">
        <v>66</v>
      </c>
      <c r="E8" s="40" t="s">
        <v>109</v>
      </c>
      <c r="F8" s="40" t="s">
        <v>110</v>
      </c>
    </row>
    <row r="9" spans="1:6" x14ac:dyDescent="0.25">
      <c r="A9" s="39" t="str">
        <f t="shared" si="0"/>
        <v>July 1 - September 30, 2013, SFY14-1, CY13-3</v>
      </c>
      <c r="C9" s="40" t="s">
        <v>40</v>
      </c>
      <c r="D9" s="40" t="s">
        <v>67</v>
      </c>
      <c r="E9" s="40" t="s">
        <v>111</v>
      </c>
      <c r="F9" s="40" t="s">
        <v>112</v>
      </c>
    </row>
    <row r="10" spans="1:6" x14ac:dyDescent="0.25">
      <c r="A10" s="39" t="str">
        <f t="shared" si="0"/>
        <v>October 1 - December 31, 2013, SFY14-2, CY13-4</v>
      </c>
      <c r="C10" s="40" t="s">
        <v>41</v>
      </c>
      <c r="D10" s="40" t="s">
        <v>68</v>
      </c>
      <c r="E10" s="40" t="s">
        <v>113</v>
      </c>
      <c r="F10" s="40" t="s">
        <v>114</v>
      </c>
    </row>
    <row r="11" spans="1:6" x14ac:dyDescent="0.25">
      <c r="A11" s="39" t="str">
        <f t="shared" si="0"/>
        <v>January 1 - March 31, 2014, SFY14-3, CY14-1</v>
      </c>
      <c r="C11" s="40" t="s">
        <v>42</v>
      </c>
      <c r="D11" s="40" t="s">
        <v>69</v>
      </c>
      <c r="E11" s="40" t="s">
        <v>115</v>
      </c>
      <c r="F11" s="40" t="s">
        <v>116</v>
      </c>
    </row>
    <row r="12" spans="1:6" x14ac:dyDescent="0.25">
      <c r="A12" s="39" t="str">
        <f t="shared" si="0"/>
        <v>April 1 - June 30, 2014, SFY14-4, CY14-2</v>
      </c>
      <c r="C12" s="40" t="s">
        <v>43</v>
      </c>
      <c r="D12" s="40" t="s">
        <v>70</v>
      </c>
      <c r="E12" s="40" t="s">
        <v>117</v>
      </c>
      <c r="F12" s="40" t="s">
        <v>118</v>
      </c>
    </row>
    <row r="13" spans="1:6" x14ac:dyDescent="0.25">
      <c r="A13" s="39" t="str">
        <f t="shared" si="0"/>
        <v>July 1 - September 30, 2014, SFY15-1, CY14-3</v>
      </c>
      <c r="C13" s="40" t="s">
        <v>44</v>
      </c>
      <c r="D13" s="40" t="s">
        <v>71</v>
      </c>
      <c r="E13" s="40" t="s">
        <v>119</v>
      </c>
      <c r="F13" s="40" t="s">
        <v>120</v>
      </c>
    </row>
    <row r="14" spans="1:6" x14ac:dyDescent="0.25">
      <c r="A14" s="39" t="str">
        <f t="shared" si="0"/>
        <v>October 1 - December 31, 2014, SFY15-2, CY14-4</v>
      </c>
      <c r="C14" s="40" t="s">
        <v>45</v>
      </c>
      <c r="D14" s="40" t="s">
        <v>72</v>
      </c>
      <c r="E14" s="40" t="s">
        <v>121</v>
      </c>
      <c r="F14" s="40" t="s">
        <v>122</v>
      </c>
    </row>
    <row r="15" spans="1:6" x14ac:dyDescent="0.25">
      <c r="A15" s="39" t="str">
        <f t="shared" si="0"/>
        <v>January 1 - March 31, 2015, SFY15-3, CY15-1</v>
      </c>
      <c r="C15" s="40" t="s">
        <v>46</v>
      </c>
      <c r="D15" s="40" t="s">
        <v>73</v>
      </c>
      <c r="E15" s="40" t="s">
        <v>123</v>
      </c>
      <c r="F15" s="40" t="s">
        <v>124</v>
      </c>
    </row>
    <row r="16" spans="1:6" x14ac:dyDescent="0.25">
      <c r="A16" s="39" t="str">
        <f t="shared" si="0"/>
        <v>April 1 - June 30, 2015, SFY15-4, CY15-2</v>
      </c>
      <c r="C16" s="40" t="s">
        <v>47</v>
      </c>
      <c r="D16" s="40" t="s">
        <v>74</v>
      </c>
      <c r="E16" s="40" t="s">
        <v>125</v>
      </c>
      <c r="F16" s="40" t="s">
        <v>126</v>
      </c>
    </row>
    <row r="17" spans="1:6" x14ac:dyDescent="0.25">
      <c r="A17" s="39" t="str">
        <f t="shared" si="0"/>
        <v>July 1 - September 30, 2015, SFY16-1, CY15-3</v>
      </c>
      <c r="C17" s="40" t="s">
        <v>48</v>
      </c>
      <c r="D17" s="40" t="s">
        <v>75</v>
      </c>
      <c r="E17" s="40" t="s">
        <v>127</v>
      </c>
      <c r="F17" s="40" t="s">
        <v>128</v>
      </c>
    </row>
    <row r="18" spans="1:6" x14ac:dyDescent="0.25">
      <c r="A18" s="39" t="str">
        <f t="shared" si="0"/>
        <v>October 1 - December 31, 2015, SFY16-2, CY15-4</v>
      </c>
      <c r="C18" s="40" t="s">
        <v>49</v>
      </c>
      <c r="D18" s="40" t="s">
        <v>76</v>
      </c>
      <c r="E18" s="40" t="s">
        <v>129</v>
      </c>
      <c r="F18" s="40" t="s">
        <v>130</v>
      </c>
    </row>
    <row r="19" spans="1:6" x14ac:dyDescent="0.25">
      <c r="A19" s="39" t="str">
        <f t="shared" si="0"/>
        <v>January 1 - March 31, 2016, SFY16-3, CY16-1</v>
      </c>
      <c r="C19" s="40" t="s">
        <v>50</v>
      </c>
      <c r="D19" s="40" t="s">
        <v>77</v>
      </c>
      <c r="E19" s="40" t="s">
        <v>131</v>
      </c>
      <c r="F19" s="40" t="s">
        <v>132</v>
      </c>
    </row>
    <row r="20" spans="1:6" x14ac:dyDescent="0.25">
      <c r="A20" s="39" t="str">
        <f t="shared" si="0"/>
        <v>April 1 - June 30, 2016, SFY16-4, CY16-2</v>
      </c>
      <c r="C20" s="40" t="s">
        <v>51</v>
      </c>
      <c r="D20" s="40" t="s">
        <v>78</v>
      </c>
      <c r="E20" s="40" t="s">
        <v>133</v>
      </c>
      <c r="F20" s="40" t="s">
        <v>134</v>
      </c>
    </row>
    <row r="21" spans="1:6" x14ac:dyDescent="0.25">
      <c r="A21" s="39" t="str">
        <f t="shared" si="0"/>
        <v>July 1 - September 30, 2016, SFY17-1, CY16-3</v>
      </c>
      <c r="C21" s="40" t="s">
        <v>52</v>
      </c>
      <c r="D21" s="40" t="s">
        <v>79</v>
      </c>
      <c r="E21" s="40" t="s">
        <v>135</v>
      </c>
      <c r="F21" s="40" t="s">
        <v>136</v>
      </c>
    </row>
    <row r="22" spans="1:6" x14ac:dyDescent="0.25">
      <c r="A22" s="39" t="str">
        <f t="shared" si="0"/>
        <v>October 1 - December 31, 2016, SFY17-2, CY16-4</v>
      </c>
      <c r="C22" s="40" t="s">
        <v>53</v>
      </c>
      <c r="D22" s="40" t="s">
        <v>80</v>
      </c>
      <c r="E22" s="40" t="s">
        <v>137</v>
      </c>
      <c r="F22" s="40" t="s">
        <v>138</v>
      </c>
    </row>
    <row r="23" spans="1:6" x14ac:dyDescent="0.25">
      <c r="A23" s="39" t="str">
        <f t="shared" si="0"/>
        <v>January 1 - March 31, 2017, SFY17-3, CY17-1</v>
      </c>
      <c r="C23" s="40" t="s">
        <v>54</v>
      </c>
      <c r="D23" s="40" t="s">
        <v>81</v>
      </c>
      <c r="E23" s="40" t="s">
        <v>139</v>
      </c>
      <c r="F23" s="40" t="s">
        <v>140</v>
      </c>
    </row>
    <row r="24" spans="1:6" x14ac:dyDescent="0.25">
      <c r="A24" s="39" t="str">
        <f t="shared" si="0"/>
        <v>April 1 - June 30, 2017, SFY17-4, CY17-2</v>
      </c>
      <c r="C24" s="40" t="s">
        <v>55</v>
      </c>
      <c r="D24" s="40" t="s">
        <v>82</v>
      </c>
      <c r="E24" s="40" t="s">
        <v>141</v>
      </c>
      <c r="F24" s="40" t="s">
        <v>142</v>
      </c>
    </row>
    <row r="25" spans="1:6" x14ac:dyDescent="0.25">
      <c r="A25" s="39" t="str">
        <f t="shared" si="0"/>
        <v>July 1 - September 30, 2017, SFY18-1, CY17-3</v>
      </c>
      <c r="C25" s="40" t="s">
        <v>21</v>
      </c>
      <c r="D25" s="40" t="s">
        <v>83</v>
      </c>
      <c r="E25" s="40" t="s">
        <v>143</v>
      </c>
      <c r="F25" s="40" t="s">
        <v>144</v>
      </c>
    </row>
    <row r="26" spans="1:6" x14ac:dyDescent="0.25">
      <c r="A26" s="39" t="str">
        <f t="shared" si="0"/>
        <v>October 1 - December 31, 2017, SFY18-2, CY17-4</v>
      </c>
      <c r="C26" s="40" t="s">
        <v>22</v>
      </c>
      <c r="D26" s="40" t="s">
        <v>84</v>
      </c>
      <c r="E26" s="40" t="s">
        <v>145</v>
      </c>
      <c r="F26" s="40" t="s">
        <v>146</v>
      </c>
    </row>
    <row r="27" spans="1:6" x14ac:dyDescent="0.25">
      <c r="A27" s="39" t="str">
        <f t="shared" si="0"/>
        <v>January 1 - March 31, 2018, SFY18-3, CY18-1</v>
      </c>
      <c r="C27" s="40" t="s">
        <v>23</v>
      </c>
      <c r="D27" s="40" t="s">
        <v>85</v>
      </c>
      <c r="E27" s="40" t="s">
        <v>147</v>
      </c>
      <c r="F27" s="40" t="s">
        <v>148</v>
      </c>
    </row>
    <row r="28" spans="1:6" x14ac:dyDescent="0.25">
      <c r="A28" s="39" t="str">
        <f t="shared" si="0"/>
        <v>April 1 - June 30, 2018, SFY18-4, CY18-2</v>
      </c>
      <c r="C28" s="40" t="s">
        <v>24</v>
      </c>
      <c r="D28" s="40" t="s">
        <v>86</v>
      </c>
      <c r="E28" s="40" t="s">
        <v>149</v>
      </c>
      <c r="F28" s="40" t="s">
        <v>150</v>
      </c>
    </row>
    <row r="29" spans="1:6" x14ac:dyDescent="0.25">
      <c r="A29" s="39" t="str">
        <f t="shared" si="0"/>
        <v>July 1 - September 30, 2018, SFY19-1, CY18-3</v>
      </c>
      <c r="C29" s="40" t="s">
        <v>25</v>
      </c>
      <c r="D29" s="40" t="s">
        <v>87</v>
      </c>
      <c r="E29" s="40" t="s">
        <v>151</v>
      </c>
      <c r="F29" s="40" t="s">
        <v>152</v>
      </c>
    </row>
    <row r="30" spans="1:6" x14ac:dyDescent="0.25">
      <c r="A30" s="39" t="str">
        <f t="shared" si="0"/>
        <v>October 1 - December 31, 2018, SFY19-2, CY18-4</v>
      </c>
      <c r="C30" s="40" t="s">
        <v>56</v>
      </c>
      <c r="D30" s="40" t="s">
        <v>88</v>
      </c>
      <c r="E30" s="40" t="s">
        <v>153</v>
      </c>
      <c r="F30" s="40" t="s">
        <v>154</v>
      </c>
    </row>
    <row r="31" spans="1:6" x14ac:dyDescent="0.25">
      <c r="A31" s="39" t="str">
        <f t="shared" si="0"/>
        <v>January 1 - March 31, 2019, SFY19-3, CY19-1</v>
      </c>
      <c r="C31" s="40" t="s">
        <v>26</v>
      </c>
      <c r="D31" s="40" t="s">
        <v>89</v>
      </c>
      <c r="E31" s="40" t="s">
        <v>155</v>
      </c>
      <c r="F31" s="40" t="s">
        <v>156</v>
      </c>
    </row>
    <row r="32" spans="1:6" x14ac:dyDescent="0.25">
      <c r="A32" s="39" t="str">
        <f t="shared" si="0"/>
        <v>April 1 - June 30, 2019, SFY19-4, CY19-2</v>
      </c>
      <c r="C32" s="40" t="s">
        <v>27</v>
      </c>
      <c r="D32" s="40" t="s">
        <v>90</v>
      </c>
      <c r="E32" s="40" t="s">
        <v>157</v>
      </c>
      <c r="F32" s="40" t="s">
        <v>158</v>
      </c>
    </row>
    <row r="33" spans="1:6" x14ac:dyDescent="0.25">
      <c r="A33" s="39" t="str">
        <f t="shared" si="0"/>
        <v>July 1 - September 30, 2019, SFY20-1, CY19-3</v>
      </c>
      <c r="C33" s="40" t="s">
        <v>28</v>
      </c>
      <c r="D33" s="41" t="s">
        <v>91</v>
      </c>
      <c r="E33" s="40" t="s">
        <v>159</v>
      </c>
      <c r="F33" s="40" t="s">
        <v>160</v>
      </c>
    </row>
    <row r="34" spans="1:6" x14ac:dyDescent="0.25">
      <c r="A34" s="39" t="str">
        <f t="shared" si="0"/>
        <v>October 1 - December 31, 2019, SFY20-2, CY19-4</v>
      </c>
      <c r="C34" s="40" t="s">
        <v>29</v>
      </c>
      <c r="D34" s="41" t="s">
        <v>92</v>
      </c>
      <c r="E34" s="40" t="s">
        <v>161</v>
      </c>
      <c r="F34" s="40" t="s">
        <v>162</v>
      </c>
    </row>
    <row r="35" spans="1:6" x14ac:dyDescent="0.25">
      <c r="A35" s="39" t="str">
        <f t="shared" si="0"/>
        <v>January 1 - March 31, 2020, SFY20-3, CY20-1</v>
      </c>
      <c r="C35" s="40" t="s">
        <v>30</v>
      </c>
      <c r="D35" s="41" t="s">
        <v>93</v>
      </c>
      <c r="E35" s="40" t="s">
        <v>163</v>
      </c>
      <c r="F35" s="40" t="s">
        <v>164</v>
      </c>
    </row>
    <row r="36" spans="1:6" x14ac:dyDescent="0.25">
      <c r="A36" s="39" t="str">
        <f t="shared" si="0"/>
        <v>April 1 - June 30, 2020, SFY20-4, CY20-2</v>
      </c>
      <c r="C36" s="40" t="s">
        <v>31</v>
      </c>
      <c r="D36" s="41" t="s">
        <v>94</v>
      </c>
      <c r="E36" s="40" t="s">
        <v>165</v>
      </c>
      <c r="F36" s="40" t="s">
        <v>166</v>
      </c>
    </row>
  </sheetData>
  <sheetProtection password="C88D"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Letter Report</vt:lpstr>
      <vt:lpstr> Usage Detail Report</vt:lpstr>
      <vt:lpstr>Validation List Quarters</vt:lpstr>
      <vt:lpstr>July_1___September_30__2011___SFY_12_1__CY_11_3</vt:lpstr>
      <vt:lpstr>' Usage Detail Report'!Print_Area</vt:lpstr>
      <vt:lpstr>' Usage Detail Report'!Print_Titles</vt:lpstr>
      <vt:lpstr>Quarters</vt:lpstr>
      <vt:lpstr>Quarters2</vt:lpstr>
    </vt:vector>
  </TitlesOfParts>
  <Company>AZDOA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2016-04-18T22:09:45Z</cp:lastPrinted>
  <dcterms:created xsi:type="dcterms:W3CDTF">2014-10-06T17:42:01Z</dcterms:created>
  <dcterms:modified xsi:type="dcterms:W3CDTF">2016-06-10T15:55:18Z</dcterms:modified>
</cp:coreProperties>
</file>